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75"/>
  </bookViews>
  <sheets>
    <sheet name="ไตรมาส1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0" i="4" l="1"/>
  <c r="E21" i="4" l="1"/>
  <c r="E29" i="4" s="1"/>
  <c r="E48" i="4" s="1"/>
</calcChain>
</file>

<file path=xl/sharedStrings.xml><?xml version="1.0" encoding="utf-8"?>
<sst xmlns="http://schemas.openxmlformats.org/spreadsheetml/2006/main" count="136" uniqueCount="87">
  <si>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</si>
  <si>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องค์การบริหารส่วนตำบลแม่ข้าวต้ม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</si>
  <si>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</si>
  <si>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</si>
  <si>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</si>
  <si>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</si>
  <si>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</si>
  <si>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</si>
  <si>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</si>
  <si>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</si>
  <si>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</si>
  <si>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</si>
  <si>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</si>
  <si>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ยอดยกไป</t>
  </si>
  <si>
    <t>จัดซื้อน้ำมันเชื้อเพลิงและหล่อลื่น</t>
  </si>
  <si>
    <t>แม่ฟ้าหลวงโฆษณา</t>
  </si>
  <si>
    <t>บริษัทยอดเหนือปิโตรเลียม จำกัด</t>
  </si>
  <si>
    <t>กองช่าง.1/2565</t>
  </si>
  <si>
    <t>กองคลัง1/2565</t>
  </si>
  <si>
    <t>เจปริ้น</t>
  </si>
  <si>
    <t>จ้างเปลี่ยนแบตเตอร์รี่เครื่องสำรองไฟ</t>
  </si>
  <si>
    <t>หมายเลขครุภัณฑ์ 483-62-0082</t>
  </si>
  <si>
    <t>กองคลัง2/2565</t>
  </si>
  <si>
    <t>สป.2/2565</t>
  </si>
  <si>
    <t>หจก.เม็งรายซัพพลาย</t>
  </si>
  <si>
    <t>จัดซื้อผ้าหมึกสำหรับเครื่องพิมพ์</t>
  </si>
  <si>
    <t>สป.3/2565</t>
  </si>
  <si>
    <t>จัดซื้อวัสดุคอมพิวเตอร์สำหรับการเลือกตั้ง</t>
  </si>
  <si>
    <t>สป.5/2565</t>
  </si>
  <si>
    <t>ร้านเจคอมพิวเตอร์ เชียงราย</t>
  </si>
  <si>
    <t>จัดซื้อวัสดุคอมพิวเตอร์</t>
  </si>
  <si>
    <t>สป.7/2565</t>
  </si>
  <si>
    <t>บ.เอ็มเอ็นเมดิคอล 999 จำกัด</t>
  </si>
  <si>
    <t>จัดซื้อวัสดุอุปกรณ์เลือกตั้ง</t>
  </si>
  <si>
    <t>สป.8/2565</t>
  </si>
  <si>
    <t>นายวรวัฒน์ อินแปลง</t>
  </si>
  <si>
    <t>จ้างตรวจเช็คและซ่อมแซมระบบกระจายสัญญาณ</t>
  </si>
  <si>
    <t>wireless ที่ใช้ในห้องประชุมสภา อบต.แม่ข้าวต้ม</t>
  </si>
  <si>
    <t>สป.1/2565</t>
  </si>
  <si>
    <t xml:space="preserve">จ้างทำป้ายไวนิล </t>
  </si>
  <si>
    <t>573548000164</t>
  </si>
  <si>
    <r>
      <t xml:space="preserve">ประจำไตรมาสที่ </t>
    </r>
    <r>
      <rPr>
        <b/>
        <sz val="16"/>
        <color rgb="FFFF0000"/>
        <rFont val="TH SarabunIT๙"/>
        <family val="2"/>
      </rPr>
      <t>1</t>
    </r>
    <r>
      <rPr>
        <b/>
        <sz val="16"/>
        <color theme="1"/>
        <rFont val="TH SarabunIT๙"/>
        <family val="2"/>
      </rPr>
      <t xml:space="preserve"> (เดือน </t>
    </r>
    <r>
      <rPr>
        <b/>
        <sz val="16"/>
        <color rgb="FFFF0000"/>
        <rFont val="TH SarabunIT๙"/>
        <family val="2"/>
      </rPr>
      <t>ตุลาคม 2564 ถึง เดือนธันวาคม 2564</t>
    </r>
    <r>
      <rPr>
        <b/>
        <sz val="16"/>
        <color theme="1"/>
        <rFont val="TH SarabunIT๙"/>
        <family val="2"/>
      </rPr>
      <t>)</t>
    </r>
  </si>
  <si>
    <t>โรงพิมพ์อาสารักษาดินแดนฯ</t>
  </si>
  <si>
    <t>ค่าจัดซื้อแบบพิมพ์ฯ</t>
  </si>
  <si>
    <t>ip6502949</t>
  </si>
  <si>
    <t>นายสมศักดิ์ สิทธิขันแก้ว</t>
  </si>
  <si>
    <t>ค่าทำความสะอาดสถานที่เลือกตั้ง</t>
  </si>
  <si>
    <t>เล่มที่ 2 เลขที่ 15</t>
  </si>
  <si>
    <t>ศตวรรษ คะจันทร์</t>
  </si>
  <si>
    <t>ค่าเช่าเครื่องเสียง</t>
  </si>
  <si>
    <t>เล่มที่ 1 เลขที่ 19</t>
  </si>
  <si>
    <t>บริษัท เอ็มเอ็นเคมีคอล999 จำกัด</t>
  </si>
  <si>
    <t>จัดซื้อวัสดุอุปกรณ์ที่ใช้ในการฝึกอบรมฯ</t>
  </si>
  <si>
    <t>เลขที่ IV6411055</t>
  </si>
  <si>
    <t>เอ.ซี.ที. ก๊อปปี้</t>
  </si>
  <si>
    <t>จ้างปริ้นเอกสาร</t>
  </si>
  <si>
    <t>เล่มที่ 008 เลขที่ 598</t>
  </si>
  <si>
    <t>จ้างทำป้ายไวนิล</t>
  </si>
  <si>
    <t>เล่มที่ 37 เลขที่ 1819</t>
  </si>
  <si>
    <t>เล่มที่ 37 เลขที่1821</t>
  </si>
  <si>
    <t>เล่มที่ 37 เลขที่1820</t>
  </si>
  <si>
    <t>จัดซื้อบัตรเลือกตั้งฯ</t>
  </si>
  <si>
    <t>เลขที่ IV6411075</t>
  </si>
  <si>
    <t>เล่มที่ 37 เลขที่ 1828</t>
  </si>
  <si>
    <t>เล่มที่ 37 เลขที่ 1830</t>
  </si>
  <si>
    <t>เล่มที่ 37 เลขที่ 1807</t>
  </si>
  <si>
    <t>ยอดยกมา</t>
  </si>
  <si>
    <t>0 9940 00188 25 1</t>
  </si>
  <si>
    <t>1 5799 00692 19 9</t>
  </si>
  <si>
    <t>นายก่อก้ำ จันต๊ะ</t>
  </si>
  <si>
    <t>จัดซื้อน้ำดื่ม เดือน ต.ค.2564</t>
  </si>
  <si>
    <t>เล่มที่ 16 เลขที่ 20</t>
  </si>
  <si>
    <t>เล่มที่ 18 เลขที่ 5</t>
  </si>
  <si>
    <t>เล่มที่ 19 เลขที่ 5</t>
  </si>
  <si>
    <t>จัดซื้อน้ำดื่ม เดือน พ.ย.2564</t>
  </si>
  <si>
    <t>จัดซื้อน้ำดื่ม เดือน ธ.ค.2564</t>
  </si>
  <si>
    <t>จัดซื้อน้ำดื่ม ศพด. เดือน ต.ค.2564</t>
  </si>
  <si>
    <t>จัดซื้อน้ำดื่ม ศพด.เดือน พ.ย.2564</t>
  </si>
  <si>
    <t>จัดซื้อน้ำดื่มศพด. เดือน ธ.ค.2564</t>
  </si>
  <si>
    <t>เล่มที่ 17 เลขที่ 8</t>
  </si>
  <si>
    <t>3 5701 00374 52 2</t>
  </si>
  <si>
    <t>เพชร.อาร์.โอ</t>
  </si>
  <si>
    <t>เล่มที่ 1 เลขที่ 11</t>
  </si>
  <si>
    <t>จัดซื้อน้ำดื่ม รร.อนุบาล/ศพด. เดือน ต.ค.2564</t>
  </si>
  <si>
    <t>จัดซื้อน้ำดื่ม รร.อนุบาล/ศพด. เดือน พ.ย.2564</t>
  </si>
  <si>
    <t>จัดซื้อน้ำดื่ม รร.อนุบาล/ศพด. เดือน ธ.ค.2564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</si>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</sst>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D000000]0\ 0000\ 00000\ 00\ 0"/>
    <numFmt numFmtId="188" formatCode="#,##0.00_ ;\-#,##0.00\ "/>
    <numFmt numFmtId="189" formatCode="[$-D070000]d/mm/yyyy;@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  <font>
      <sz val="14.5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b/>
      <sz val="14"/>
      <name val="TH SarabunIT๙"/>
      <family val="2"/>
    </font>
    <font>
      <sz val="13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8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188" fontId="3" fillId="0" borderId="1" xfId="1" applyNumberFormat="1" applyFont="1" applyBorder="1" applyAlignment="1">
      <alignment horizontal="right" vertical="center"/>
    </xf>
    <xf numFmtId="188" fontId="4" fillId="0" borderId="1" xfId="1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189" fontId="4" fillId="0" borderId="1" xfId="0" applyNumberFormat="1" applyFont="1" applyBorder="1" applyAlignment="1">
      <alignment horizontal="center" vertical="center"/>
    </xf>
    <xf numFmtId="18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187" fontId="4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0"/>
  <sheetViews>
    <sheetView tabSelected="1" view="pageLayout" topLeftCell="A14" zoomScaleNormal="100" workbookViewId="0">
      <selection activeCell="D18" sqref="D18"/>
    </sheetView>
  </sheetViews>
  <sheetFormatPr defaultRowHeight="14.25" x14ac:dyDescent="0.2"/>
  <cols>
    <col min="1" max="1" width="6.125" style="1" customWidth="1"/>
    <col min="2" max="2" width="19" style="1" customWidth="1"/>
    <col min="3" max="3" width="23.5" style="1" customWidth="1"/>
    <col min="4" max="4" width="33.5" style="8" customWidth="1"/>
    <col min="5" max="5" width="13.25" style="7" customWidth="1"/>
    <col min="6" max="6" width="12.25" style="1" customWidth="1"/>
    <col min="7" max="7" width="15.875" style="1" customWidth="1"/>
    <col min="8" max="8" width="12.25" style="18" customWidth="1"/>
  </cols>
  <sheetData>
    <row r="1" spans="1:8" s="2" customFormat="1" ht="24" customHeight="1" x14ac:dyDescent="0.2">
      <c r="A1" s="47" t="s">
        <v>0</v>
      </c>
      <c r="B1" s="47"/>
      <c r="C1" s="47"/>
      <c r="D1" s="47"/>
      <c r="E1" s="47"/>
      <c r="F1" s="47"/>
      <c r="G1" s="47"/>
      <c r="H1" s="47"/>
    </row>
    <row r="2" spans="1:8" s="2" customFormat="1" ht="24" customHeight="1" x14ac:dyDescent="0.2">
      <c r="A2" s="47" t="s">
        <v>41</v>
      </c>
      <c r="B2" s="47"/>
      <c r="C2" s="47"/>
      <c r="D2" s="47"/>
      <c r="E2" s="47"/>
      <c r="F2" s="47"/>
      <c r="G2" s="47"/>
      <c r="H2" s="47"/>
    </row>
    <row r="3" spans="1:8" s="2" customFormat="1" ht="24" customHeight="1" x14ac:dyDescent="0.2">
      <c r="A3" s="47" t="s">
        <v>1</v>
      </c>
      <c r="B3" s="47"/>
      <c r="C3" s="47"/>
      <c r="D3" s="47"/>
      <c r="E3" s="47"/>
      <c r="F3" s="47"/>
      <c r="G3" s="47"/>
      <c r="H3" s="47"/>
    </row>
    <row r="4" spans="1:8" s="2" customFormat="1" ht="24" customHeight="1" x14ac:dyDescent="0.2">
      <c r="A4" s="48" t="s">
        <v>2</v>
      </c>
      <c r="B4" s="27" t="s">
        <v>3</v>
      </c>
      <c r="C4" s="51" t="s">
        <v>5</v>
      </c>
      <c r="D4" s="51" t="s">
        <v>6</v>
      </c>
      <c r="E4" s="4" t="s">
        <v>7</v>
      </c>
      <c r="F4" s="54" t="s">
        <v>9</v>
      </c>
      <c r="G4" s="55"/>
      <c r="H4" s="59" t="s">
        <v>12</v>
      </c>
    </row>
    <row r="5" spans="1:8" s="2" customFormat="1" ht="24" customHeight="1" x14ac:dyDescent="0.2">
      <c r="A5" s="49"/>
      <c r="B5" s="28" t="s">
        <v>4</v>
      </c>
      <c r="C5" s="52"/>
      <c r="D5" s="52"/>
      <c r="E5" s="5" t="s">
        <v>8</v>
      </c>
      <c r="F5" s="51" t="s">
        <v>10</v>
      </c>
      <c r="G5" s="51" t="s">
        <v>11</v>
      </c>
      <c r="H5" s="60"/>
    </row>
    <row r="6" spans="1:8" s="2" customFormat="1" ht="24" customHeight="1" x14ac:dyDescent="0.2">
      <c r="A6" s="50"/>
      <c r="B6" s="29"/>
      <c r="C6" s="53"/>
      <c r="D6" s="53"/>
      <c r="E6" s="6"/>
      <c r="F6" s="53"/>
      <c r="G6" s="53"/>
      <c r="H6" s="61"/>
    </row>
    <row r="7" spans="1:8" s="2" customFormat="1" ht="24" customHeight="1" x14ac:dyDescent="0.3">
      <c r="A7" s="9">
        <v>1</v>
      </c>
      <c r="B7" s="3">
        <v>3531002987</v>
      </c>
      <c r="C7" s="25" t="s">
        <v>16</v>
      </c>
      <c r="D7" s="19" t="s">
        <v>14</v>
      </c>
      <c r="E7" s="22">
        <v>35000</v>
      </c>
      <c r="F7" s="23">
        <v>44470</v>
      </c>
      <c r="G7" s="9" t="s">
        <v>18</v>
      </c>
      <c r="H7" s="16">
        <v>1</v>
      </c>
    </row>
    <row r="8" spans="1:8" s="2" customFormat="1" ht="24" customHeight="1" x14ac:dyDescent="0.2">
      <c r="A8" s="9"/>
      <c r="B8" s="10"/>
      <c r="C8" s="9"/>
      <c r="D8" s="19" t="s">
        <v>14</v>
      </c>
      <c r="E8" s="21">
        <v>100000</v>
      </c>
      <c r="F8" s="23">
        <v>44470</v>
      </c>
      <c r="G8" s="9" t="s">
        <v>23</v>
      </c>
      <c r="H8" s="16"/>
    </row>
    <row r="9" spans="1:8" s="2" customFormat="1" ht="24" customHeight="1" x14ac:dyDescent="0.2">
      <c r="A9" s="16"/>
      <c r="B9" s="10"/>
      <c r="C9" s="9"/>
      <c r="D9" s="19" t="s">
        <v>14</v>
      </c>
      <c r="E9" s="12">
        <v>65000</v>
      </c>
      <c r="F9" s="23">
        <v>44470</v>
      </c>
      <c r="G9" s="9" t="s">
        <v>17</v>
      </c>
      <c r="H9" s="16"/>
    </row>
    <row r="10" spans="1:8" s="2" customFormat="1" ht="24.75" customHeight="1" x14ac:dyDescent="0.2">
      <c r="A10" s="16">
        <v>2</v>
      </c>
      <c r="B10" s="10">
        <v>1579900128161</v>
      </c>
      <c r="C10" s="9" t="s">
        <v>19</v>
      </c>
      <c r="D10" s="11" t="s">
        <v>20</v>
      </c>
      <c r="E10" s="21">
        <v>890</v>
      </c>
      <c r="F10" s="23">
        <v>44554</v>
      </c>
      <c r="G10" s="9" t="s">
        <v>22</v>
      </c>
      <c r="H10" s="16">
        <v>1</v>
      </c>
    </row>
    <row r="11" spans="1:8" s="2" customFormat="1" ht="24.75" customHeight="1" x14ac:dyDescent="0.2">
      <c r="A11" s="16"/>
      <c r="B11" s="10"/>
      <c r="C11" s="3"/>
      <c r="D11" s="11" t="s">
        <v>21</v>
      </c>
      <c r="E11" s="12"/>
      <c r="F11" s="23"/>
      <c r="G11" s="9"/>
      <c r="H11" s="16"/>
    </row>
    <row r="12" spans="1:8" s="2" customFormat="1" ht="24" customHeight="1" x14ac:dyDescent="0.3">
      <c r="A12" s="16"/>
      <c r="B12" s="3"/>
      <c r="C12" s="34"/>
      <c r="D12" s="19" t="s">
        <v>27</v>
      </c>
      <c r="E12" s="22">
        <v>4900</v>
      </c>
      <c r="F12" s="23">
        <v>44497</v>
      </c>
      <c r="G12" s="9" t="s">
        <v>28</v>
      </c>
      <c r="H12" s="16"/>
    </row>
    <row r="13" spans="1:8" s="2" customFormat="1" ht="24" customHeight="1" x14ac:dyDescent="0.3">
      <c r="A13" s="16">
        <v>3</v>
      </c>
      <c r="B13" s="35" t="s">
        <v>40</v>
      </c>
      <c r="C13" s="25" t="s">
        <v>24</v>
      </c>
      <c r="D13" s="19" t="s">
        <v>25</v>
      </c>
      <c r="E13" s="22">
        <v>4500</v>
      </c>
      <c r="F13" s="23">
        <v>44481</v>
      </c>
      <c r="G13" s="9" t="s">
        <v>26</v>
      </c>
      <c r="H13" s="16">
        <v>1</v>
      </c>
    </row>
    <row r="14" spans="1:8" s="2" customFormat="1" ht="24" customHeight="1" x14ac:dyDescent="0.2">
      <c r="A14" s="16">
        <v>4</v>
      </c>
      <c r="B14" s="10">
        <v>3570100385435</v>
      </c>
      <c r="C14" s="9" t="s">
        <v>29</v>
      </c>
      <c r="D14" s="11" t="s">
        <v>30</v>
      </c>
      <c r="E14" s="21">
        <v>2500</v>
      </c>
      <c r="F14" s="23">
        <v>44515</v>
      </c>
      <c r="G14" s="9" t="s">
        <v>31</v>
      </c>
      <c r="H14" s="16">
        <v>1</v>
      </c>
    </row>
    <row r="15" spans="1:8" s="2" customFormat="1" ht="24" customHeight="1" x14ac:dyDescent="0.2">
      <c r="A15" s="9">
        <v>5</v>
      </c>
      <c r="B15" s="10">
        <v>575562003622</v>
      </c>
      <c r="C15" s="9" t="s">
        <v>32</v>
      </c>
      <c r="D15" s="11" t="s">
        <v>33</v>
      </c>
      <c r="E15" s="21">
        <v>4491</v>
      </c>
      <c r="F15" s="23">
        <v>44518</v>
      </c>
      <c r="G15" s="9" t="s">
        <v>34</v>
      </c>
      <c r="H15" s="16">
        <v>1</v>
      </c>
    </row>
    <row r="16" spans="1:8" s="2" customFormat="1" ht="24" customHeight="1" x14ac:dyDescent="0.2">
      <c r="A16" s="9">
        <v>6</v>
      </c>
      <c r="B16" s="10">
        <v>1579900174210</v>
      </c>
      <c r="C16" s="9" t="s">
        <v>35</v>
      </c>
      <c r="D16" s="13" t="s">
        <v>36</v>
      </c>
      <c r="E16" s="21">
        <v>4470</v>
      </c>
      <c r="F16" s="23">
        <v>44543</v>
      </c>
      <c r="G16" s="9" t="s">
        <v>38</v>
      </c>
      <c r="H16" s="16">
        <v>1</v>
      </c>
    </row>
    <row r="17" spans="1:8" s="2" customFormat="1" ht="24" customHeight="1" x14ac:dyDescent="0.2">
      <c r="A17" s="9"/>
      <c r="B17" s="10"/>
      <c r="C17" s="9"/>
      <c r="D17" s="11" t="s">
        <v>37</v>
      </c>
      <c r="E17" s="12"/>
      <c r="F17" s="23"/>
      <c r="G17" s="9"/>
      <c r="H17" s="16"/>
    </row>
    <row r="18" spans="1:8" s="2" customFormat="1" ht="24" customHeight="1" x14ac:dyDescent="0.2">
      <c r="A18" s="9">
        <v>7</v>
      </c>
      <c r="B18" s="10">
        <v>1570900059951</v>
      </c>
      <c r="C18" s="30" t="s">
        <v>15</v>
      </c>
      <c r="D18" s="13" t="s">
        <v>39</v>
      </c>
      <c r="E18" s="21">
        <v>1800</v>
      </c>
      <c r="F18" s="23">
        <v>44553</v>
      </c>
      <c r="G18" s="9" t="s">
        <v>23</v>
      </c>
      <c r="H18" s="16">
        <v>1</v>
      </c>
    </row>
    <row r="19" spans="1:8" s="2" customFormat="1" ht="24" customHeight="1" x14ac:dyDescent="0.2">
      <c r="A19" s="9">
        <v>8</v>
      </c>
      <c r="B19" s="10">
        <v>994000188251</v>
      </c>
      <c r="C19" s="9" t="s">
        <v>42</v>
      </c>
      <c r="D19" s="11" t="s">
        <v>43</v>
      </c>
      <c r="E19" s="12">
        <v>1440</v>
      </c>
      <c r="F19" s="23">
        <v>44504</v>
      </c>
      <c r="G19" s="9" t="s">
        <v>44</v>
      </c>
      <c r="H19" s="16">
        <v>3</v>
      </c>
    </row>
    <row r="20" spans="1:8" s="2" customFormat="1" ht="24" customHeight="1" x14ac:dyDescent="0.2">
      <c r="A20" s="26">
        <v>9</v>
      </c>
      <c r="B20" s="10"/>
      <c r="C20" s="9" t="s">
        <v>45</v>
      </c>
      <c r="D20" s="11" t="s">
        <v>46</v>
      </c>
      <c r="E20" s="12">
        <v>9200</v>
      </c>
      <c r="F20" s="23">
        <v>44528</v>
      </c>
      <c r="G20" s="9" t="s">
        <v>47</v>
      </c>
      <c r="H20" s="16">
        <v>3</v>
      </c>
    </row>
    <row r="21" spans="1:8" s="2" customFormat="1" ht="24" customHeight="1" x14ac:dyDescent="0.2">
      <c r="A21" s="3"/>
      <c r="B21" s="14"/>
      <c r="C21" s="3"/>
      <c r="D21" s="15" t="s">
        <v>13</v>
      </c>
      <c r="E21" s="20">
        <f>SUM(E7:E20)</f>
        <v>234191</v>
      </c>
      <c r="F21" s="24"/>
      <c r="G21" s="3"/>
      <c r="H21" s="17"/>
    </row>
    <row r="23" spans="1:8" ht="20.25" x14ac:dyDescent="0.2">
      <c r="A23" s="47" t="s">
        <v>0</v>
      </c>
      <c r="B23" s="47"/>
      <c r="C23" s="47"/>
      <c r="D23" s="47"/>
      <c r="E23" s="47"/>
      <c r="F23" s="47"/>
      <c r="G23" s="47"/>
      <c r="H23" s="47"/>
    </row>
    <row r="24" spans="1:8" ht="20.25" x14ac:dyDescent="0.2">
      <c r="A24" s="47" t="s">
        <v>41</v>
      </c>
      <c r="B24" s="47"/>
      <c r="C24" s="47"/>
      <c r="D24" s="47"/>
      <c r="E24" s="47"/>
      <c r="F24" s="47"/>
      <c r="G24" s="47"/>
      <c r="H24" s="47"/>
    </row>
    <row r="25" spans="1:8" ht="20.25" x14ac:dyDescent="0.2">
      <c r="A25" s="47" t="s">
        <v>1</v>
      </c>
      <c r="B25" s="47"/>
      <c r="C25" s="47"/>
      <c r="D25" s="47"/>
      <c r="E25" s="47"/>
      <c r="F25" s="47"/>
      <c r="G25" s="47"/>
      <c r="H25" s="47"/>
    </row>
    <row r="26" spans="1:8" ht="20.25" x14ac:dyDescent="0.2">
      <c r="A26" s="48" t="s">
        <v>2</v>
      </c>
      <c r="B26" s="31" t="s">
        <v>3</v>
      </c>
      <c r="C26" s="51" t="s">
        <v>5</v>
      </c>
      <c r="D26" s="51" t="s">
        <v>6</v>
      </c>
      <c r="E26" s="4" t="s">
        <v>7</v>
      </c>
      <c r="F26" s="54" t="s">
        <v>9</v>
      </c>
      <c r="G26" s="55"/>
      <c r="H26" s="56" t="s">
        <v>12</v>
      </c>
    </row>
    <row r="27" spans="1:8" ht="20.25" x14ac:dyDescent="0.2">
      <c r="A27" s="49"/>
      <c r="B27" s="32" t="s">
        <v>4</v>
      </c>
      <c r="C27" s="52"/>
      <c r="D27" s="52"/>
      <c r="E27" s="5" t="s">
        <v>8</v>
      </c>
      <c r="F27" s="51" t="s">
        <v>10</v>
      </c>
      <c r="G27" s="51" t="s">
        <v>11</v>
      </c>
      <c r="H27" s="57"/>
    </row>
    <row r="28" spans="1:8" ht="20.25" x14ac:dyDescent="0.2">
      <c r="A28" s="50"/>
      <c r="B28" s="33"/>
      <c r="C28" s="53"/>
      <c r="D28" s="53"/>
      <c r="E28" s="6"/>
      <c r="F28" s="53"/>
      <c r="G28" s="53"/>
      <c r="H28" s="58"/>
    </row>
    <row r="29" spans="1:8" ht="20.25" x14ac:dyDescent="0.2">
      <c r="A29" s="36"/>
      <c r="B29" s="37"/>
      <c r="C29" s="15"/>
      <c r="D29" s="37" t="s">
        <v>66</v>
      </c>
      <c r="E29" s="6">
        <f>E21</f>
        <v>234191</v>
      </c>
      <c r="F29" s="37"/>
      <c r="G29" s="37"/>
      <c r="H29" s="39"/>
    </row>
    <row r="30" spans="1:8" ht="20.25" x14ac:dyDescent="0.3">
      <c r="A30" s="9">
        <v>10</v>
      </c>
      <c r="B30" s="3"/>
      <c r="C30" s="25" t="s">
        <v>48</v>
      </c>
      <c r="D30" s="19" t="s">
        <v>49</v>
      </c>
      <c r="E30" s="22">
        <v>8000</v>
      </c>
      <c r="F30" s="23">
        <v>44526</v>
      </c>
      <c r="G30" s="9" t="s">
        <v>50</v>
      </c>
      <c r="H30" s="16">
        <v>3</v>
      </c>
    </row>
    <row r="31" spans="1:8" ht="20.25" x14ac:dyDescent="0.2">
      <c r="A31" s="9">
        <v>11</v>
      </c>
      <c r="B31" s="10">
        <v>575562003622</v>
      </c>
      <c r="C31" s="30" t="s">
        <v>51</v>
      </c>
      <c r="D31" s="19" t="s">
        <v>52</v>
      </c>
      <c r="E31" s="21">
        <v>2324</v>
      </c>
      <c r="F31" s="23">
        <v>44519</v>
      </c>
      <c r="G31" s="9" t="s">
        <v>53</v>
      </c>
      <c r="H31" s="16">
        <v>3</v>
      </c>
    </row>
    <row r="32" spans="1:8" ht="20.25" x14ac:dyDescent="0.2">
      <c r="A32" s="16">
        <v>12</v>
      </c>
      <c r="B32" s="10">
        <v>3570101053258</v>
      </c>
      <c r="C32" s="9" t="s">
        <v>54</v>
      </c>
      <c r="D32" s="19" t="s">
        <v>55</v>
      </c>
      <c r="E32" s="12">
        <v>4940</v>
      </c>
      <c r="F32" s="23">
        <v>44522</v>
      </c>
      <c r="G32" s="38" t="s">
        <v>56</v>
      </c>
      <c r="H32" s="16">
        <v>3</v>
      </c>
    </row>
    <row r="33" spans="1:8" ht="19.5" x14ac:dyDescent="0.2">
      <c r="A33" s="16">
        <v>13</v>
      </c>
      <c r="B33" s="10">
        <v>1570900059951</v>
      </c>
      <c r="C33" s="9" t="s">
        <v>15</v>
      </c>
      <c r="D33" s="11" t="s">
        <v>57</v>
      </c>
      <c r="E33" s="21">
        <v>9760</v>
      </c>
      <c r="F33" s="23">
        <v>44512</v>
      </c>
      <c r="G33" s="38" t="s">
        <v>58</v>
      </c>
      <c r="H33" s="16">
        <v>3</v>
      </c>
    </row>
    <row r="34" spans="1:8" ht="19.5" x14ac:dyDescent="0.2">
      <c r="A34" s="16">
        <v>14</v>
      </c>
      <c r="B34" s="10">
        <v>1570900059951</v>
      </c>
      <c r="C34" s="9" t="s">
        <v>15</v>
      </c>
      <c r="D34" s="11" t="s">
        <v>57</v>
      </c>
      <c r="E34" s="12">
        <v>2660</v>
      </c>
      <c r="F34" s="23">
        <v>44519</v>
      </c>
      <c r="G34" s="38" t="s">
        <v>59</v>
      </c>
      <c r="H34" s="16">
        <v>3</v>
      </c>
    </row>
    <row r="35" spans="1:8" ht="19.5" x14ac:dyDescent="0.2">
      <c r="A35" s="16">
        <v>15</v>
      </c>
      <c r="B35" s="10">
        <v>1570900059951</v>
      </c>
      <c r="C35" s="9" t="s">
        <v>15</v>
      </c>
      <c r="D35" s="11" t="s">
        <v>57</v>
      </c>
      <c r="E35" s="12">
        <v>300</v>
      </c>
      <c r="F35" s="23">
        <v>44519</v>
      </c>
      <c r="G35" s="38" t="s">
        <v>60</v>
      </c>
      <c r="H35" s="16">
        <v>3</v>
      </c>
    </row>
    <row r="36" spans="1:8" ht="20.25" x14ac:dyDescent="0.3">
      <c r="A36" s="16">
        <v>16</v>
      </c>
      <c r="B36" s="35" t="s">
        <v>67</v>
      </c>
      <c r="C36" s="25" t="s">
        <v>42</v>
      </c>
      <c r="D36" s="19" t="s">
        <v>61</v>
      </c>
      <c r="E36" s="22">
        <v>600</v>
      </c>
      <c r="F36" s="23">
        <v>44551</v>
      </c>
      <c r="G36" s="9" t="s">
        <v>62</v>
      </c>
      <c r="H36" s="16">
        <v>3</v>
      </c>
    </row>
    <row r="37" spans="1:8" ht="19.5" x14ac:dyDescent="0.2">
      <c r="A37" s="26">
        <v>17</v>
      </c>
      <c r="B37" s="10">
        <v>1570900059951</v>
      </c>
      <c r="C37" s="9" t="s">
        <v>15</v>
      </c>
      <c r="D37" s="11" t="s">
        <v>57</v>
      </c>
      <c r="E37" s="21">
        <v>900</v>
      </c>
      <c r="F37" s="23">
        <v>44553</v>
      </c>
      <c r="G37" s="38" t="s">
        <v>63</v>
      </c>
      <c r="H37" s="16">
        <v>3</v>
      </c>
    </row>
    <row r="38" spans="1:8" ht="19.5" x14ac:dyDescent="0.2">
      <c r="A38" s="9">
        <v>18</v>
      </c>
      <c r="B38" s="10">
        <v>1570900059951</v>
      </c>
      <c r="C38" s="9" t="s">
        <v>15</v>
      </c>
      <c r="D38" s="11" t="s">
        <v>57</v>
      </c>
      <c r="E38" s="21">
        <v>300</v>
      </c>
      <c r="F38" s="23">
        <v>44557</v>
      </c>
      <c r="G38" s="38" t="s">
        <v>64</v>
      </c>
      <c r="H38" s="16">
        <v>3</v>
      </c>
    </row>
    <row r="39" spans="1:8" ht="19.5" x14ac:dyDescent="0.2">
      <c r="A39" s="9">
        <v>19</v>
      </c>
      <c r="B39" s="10">
        <v>1570900059951</v>
      </c>
      <c r="C39" s="9" t="s">
        <v>15</v>
      </c>
      <c r="D39" s="11" t="s">
        <v>57</v>
      </c>
      <c r="E39" s="21">
        <v>10000</v>
      </c>
      <c r="F39" s="23">
        <v>44480</v>
      </c>
      <c r="G39" s="38" t="s">
        <v>65</v>
      </c>
      <c r="H39" s="16">
        <v>3</v>
      </c>
    </row>
    <row r="40" spans="1:8" ht="19.5" x14ac:dyDescent="0.2">
      <c r="A40" s="9">
        <v>20</v>
      </c>
      <c r="B40" s="46" t="s">
        <v>68</v>
      </c>
      <c r="C40" s="9" t="s">
        <v>69</v>
      </c>
      <c r="D40" s="11" t="s">
        <v>70</v>
      </c>
      <c r="E40" s="12">
        <v>1300</v>
      </c>
      <c r="F40" s="23">
        <v>44511</v>
      </c>
      <c r="G40" s="38" t="s">
        <v>71</v>
      </c>
      <c r="H40" s="16">
        <v>3</v>
      </c>
    </row>
    <row r="41" spans="1:8" ht="19.5" x14ac:dyDescent="0.2">
      <c r="A41" s="9"/>
      <c r="B41" s="10"/>
      <c r="C41" s="30"/>
      <c r="D41" s="11" t="s">
        <v>74</v>
      </c>
      <c r="E41" s="21">
        <v>1035</v>
      </c>
      <c r="F41" s="23">
        <v>44533</v>
      </c>
      <c r="G41" s="38" t="s">
        <v>72</v>
      </c>
      <c r="H41" s="16">
        <v>3</v>
      </c>
    </row>
    <row r="42" spans="1:8" ht="19.5" x14ac:dyDescent="0.2">
      <c r="A42" s="9"/>
      <c r="B42" s="10"/>
      <c r="C42" s="9"/>
      <c r="D42" s="11" t="s">
        <v>75</v>
      </c>
      <c r="E42" s="12">
        <v>785</v>
      </c>
      <c r="F42" s="23">
        <v>44560</v>
      </c>
      <c r="G42" s="38" t="s">
        <v>73</v>
      </c>
      <c r="H42" s="16">
        <v>3</v>
      </c>
    </row>
    <row r="43" spans="1:8" ht="19.5" x14ac:dyDescent="0.2">
      <c r="A43" s="9"/>
      <c r="B43" s="10"/>
      <c r="C43" s="9"/>
      <c r="D43" s="11" t="s">
        <v>76</v>
      </c>
      <c r="E43" s="12">
        <v>900</v>
      </c>
      <c r="F43" s="23">
        <v>44501</v>
      </c>
      <c r="G43" s="38" t="s">
        <v>79</v>
      </c>
      <c r="H43" s="16">
        <v>3</v>
      </c>
    </row>
    <row r="44" spans="1:8" ht="19.5" x14ac:dyDescent="0.2">
      <c r="A44" s="9"/>
      <c r="B44" s="10"/>
      <c r="C44" s="9"/>
      <c r="D44" s="11" t="s">
        <v>77</v>
      </c>
      <c r="E44" s="12">
        <v>900</v>
      </c>
      <c r="F44" s="23">
        <v>44530</v>
      </c>
      <c r="G44" s="38" t="s">
        <v>79</v>
      </c>
      <c r="H44" s="16">
        <v>3</v>
      </c>
    </row>
    <row r="45" spans="1:8" ht="19.5" x14ac:dyDescent="0.2">
      <c r="A45" s="9"/>
      <c r="B45" s="10"/>
      <c r="C45" s="9"/>
      <c r="D45" s="11" t="s">
        <v>78</v>
      </c>
      <c r="E45" s="12">
        <v>900</v>
      </c>
      <c r="F45" s="23">
        <v>44560</v>
      </c>
      <c r="G45" s="38" t="s">
        <v>79</v>
      </c>
      <c r="H45" s="16">
        <v>3</v>
      </c>
    </row>
    <row r="46" spans="1:8" ht="20.25" x14ac:dyDescent="0.2">
      <c r="A46" s="9">
        <v>21</v>
      </c>
      <c r="B46" s="45" t="s">
        <v>80</v>
      </c>
      <c r="C46" s="9" t="s">
        <v>81</v>
      </c>
      <c r="D46" s="11" t="s">
        <v>83</v>
      </c>
      <c r="E46" s="12">
        <v>1440</v>
      </c>
      <c r="F46" s="23">
        <v>44501</v>
      </c>
      <c r="G46" s="38" t="s">
        <v>82</v>
      </c>
      <c r="H46" s="16">
        <v>3</v>
      </c>
    </row>
    <row r="47" spans="1:8" ht="19.5" x14ac:dyDescent="0.2">
      <c r="A47" s="26"/>
      <c r="B47" s="10"/>
      <c r="C47" s="9"/>
      <c r="D47" s="11" t="s">
        <v>84</v>
      </c>
      <c r="E47" s="12">
        <v>1440</v>
      </c>
      <c r="F47" s="23">
        <v>44530</v>
      </c>
      <c r="G47" s="38" t="s">
        <v>82</v>
      </c>
      <c r="H47" s="16">
        <v>3</v>
      </c>
    </row>
    <row r="48" spans="1:8" ht="20.25" x14ac:dyDescent="0.2">
      <c r="A48" s="3"/>
      <c r="B48" s="14"/>
      <c r="C48" s="3"/>
      <c r="D48" s="15" t="s">
        <v>13</v>
      </c>
      <c r="E48" s="20">
        <f>SUM(E29:E47)</f>
        <v>282675</v>
      </c>
      <c r="F48" s="24"/>
      <c r="G48" s="3"/>
      <c r="H48" s="17"/>
    </row>
    <row r="49" spans="1:8" ht="20.25" x14ac:dyDescent="0.2">
      <c r="A49" s="47" t="s">
        <v>0</v>
      </c>
      <c r="B49" s="47"/>
      <c r="C49" s="47"/>
      <c r="D49" s="47"/>
      <c r="E49" s="47"/>
      <c r="F49" s="47"/>
      <c r="G49" s="47"/>
      <c r="H49" s="47"/>
    </row>
    <row r="50" spans="1:8" ht="20.25" x14ac:dyDescent="0.2">
      <c r="A50" s="47" t="s">
        <v>41</v>
      </c>
      <c r="B50" s="47"/>
      <c r="C50" s="47"/>
      <c r="D50" s="47"/>
      <c r="E50" s="47"/>
      <c r="F50" s="47"/>
      <c r="G50" s="47"/>
      <c r="H50" s="47"/>
    </row>
    <row r="51" spans="1:8" ht="20.25" x14ac:dyDescent="0.2">
      <c r="A51" s="47" t="s">
        <v>1</v>
      </c>
      <c r="B51" s="47"/>
      <c r="C51" s="47"/>
      <c r="D51" s="47"/>
      <c r="E51" s="47"/>
      <c r="F51" s="47"/>
      <c r="G51" s="47"/>
      <c r="H51" s="47"/>
    </row>
    <row r="52" spans="1:8" ht="20.25" x14ac:dyDescent="0.2">
      <c r="A52" s="48" t="s">
        <v>2</v>
      </c>
      <c r="B52" s="41" t="s">
        <v>3</v>
      </c>
      <c r="C52" s="51" t="s">
        <v>5</v>
      </c>
      <c r="D52" s="51" t="s">
        <v>6</v>
      </c>
      <c r="E52" s="4" t="s">
        <v>7</v>
      </c>
      <c r="F52" s="54" t="s">
        <v>9</v>
      </c>
      <c r="G52" s="55"/>
      <c r="H52" s="56" t="s">
        <v>12</v>
      </c>
    </row>
    <row r="53" spans="1:8" ht="20.25" x14ac:dyDescent="0.2">
      <c r="A53" s="49"/>
      <c r="B53" s="42" t="s">
        <v>4</v>
      </c>
      <c r="C53" s="52"/>
      <c r="D53" s="52"/>
      <c r="E53" s="5" t="s">
        <v>8</v>
      </c>
      <c r="F53" s="51" t="s">
        <v>10</v>
      </c>
      <c r="G53" s="51" t="s">
        <v>11</v>
      </c>
      <c r="H53" s="57"/>
    </row>
    <row r="54" spans="1:8" ht="20.25" x14ac:dyDescent="0.2">
      <c r="A54" s="50"/>
      <c r="B54" s="43"/>
      <c r="C54" s="53"/>
      <c r="D54" s="53"/>
      <c r="E54" s="6"/>
      <c r="F54" s="53"/>
      <c r="G54" s="53"/>
      <c r="H54" s="58"/>
    </row>
    <row r="55" spans="1:8" ht="20.25" x14ac:dyDescent="0.2">
      <c r="A55" s="40"/>
      <c r="B55" s="45"/>
      <c r="C55" s="15"/>
      <c r="D55" s="43" t="s">
        <v>66</v>
      </c>
      <c r="E55" s="6">
        <v>282675</v>
      </c>
      <c r="F55" s="43"/>
      <c r="G55" s="43"/>
      <c r="H55" s="44"/>
    </row>
    <row r="56" spans="1:8" ht="20.25" x14ac:dyDescent="0.3">
      <c r="A56" s="9"/>
      <c r="B56" s="3"/>
      <c r="C56" s="25"/>
      <c r="D56" s="11" t="s">
        <v>85</v>
      </c>
      <c r="E56" s="22">
        <v>1440</v>
      </c>
      <c r="F56" s="23">
        <v>44560</v>
      </c>
      <c r="G56" s="38" t="s">
        <v>82</v>
      </c>
      <c r="H56" s="16">
        <v>3</v>
      </c>
    </row>
    <row r="57" spans="1:8" ht="20.25" x14ac:dyDescent="0.2">
      <c r="A57" s="9"/>
      <c r="B57" s="10"/>
      <c r="C57" s="30"/>
      <c r="D57" s="19"/>
      <c r="E57" s="21"/>
      <c r="F57" s="23"/>
      <c r="G57" s="9"/>
      <c r="H57" s="16"/>
    </row>
    <row r="58" spans="1:8" ht="20.25" x14ac:dyDescent="0.2">
      <c r="A58" s="16"/>
      <c r="B58" s="10"/>
      <c r="C58" s="9"/>
      <c r="D58" s="19"/>
      <c r="E58" s="12"/>
      <c r="F58" s="23"/>
      <c r="G58" s="38"/>
      <c r="H58" s="16"/>
    </row>
    <row r="59" spans="1:8" ht="19.5" x14ac:dyDescent="0.2">
      <c r="A59" s="16"/>
      <c r="B59" s="10"/>
      <c r="C59" s="9"/>
      <c r="D59" s="11"/>
      <c r="E59" s="21"/>
      <c r="F59" s="23"/>
      <c r="G59" s="38"/>
      <c r="H59" s="16"/>
    </row>
    <row r="60" spans="1:8" ht="19.5" x14ac:dyDescent="0.2">
      <c r="A60" s="16"/>
      <c r="B60" s="10"/>
      <c r="C60" s="9"/>
      <c r="D60" s="11"/>
      <c r="E60" s="12"/>
      <c r="F60" s="23"/>
      <c r="G60" s="38"/>
      <c r="H60" s="16"/>
    </row>
    <row r="61" spans="1:8" ht="19.5" x14ac:dyDescent="0.2">
      <c r="A61" s="16"/>
      <c r="B61" s="10"/>
      <c r="C61" s="9"/>
      <c r="D61" s="11"/>
      <c r="E61" s="12"/>
      <c r="F61" s="23"/>
      <c r="G61" s="38"/>
      <c r="H61" s="16"/>
    </row>
    <row r="62" spans="1:8" ht="20.25" x14ac:dyDescent="0.3">
      <c r="A62" s="16"/>
      <c r="B62" s="35"/>
      <c r="C62" s="25"/>
      <c r="D62" s="19"/>
      <c r="E62" s="22"/>
      <c r="F62" s="23"/>
      <c r="G62" s="9"/>
      <c r="H62" s="16"/>
    </row>
    <row r="63" spans="1:8" ht="19.5" x14ac:dyDescent="0.2">
      <c r="A63" s="26"/>
      <c r="B63" s="10"/>
      <c r="C63" s="9"/>
      <c r="D63" s="11"/>
      <c r="E63" s="21"/>
      <c r="F63" s="23"/>
      <c r="G63" s="38"/>
      <c r="H63" s="16"/>
    </row>
    <row r="64" spans="1:8" ht="19.5" x14ac:dyDescent="0.2">
      <c r="A64" s="9"/>
      <c r="B64" s="10"/>
      <c r="C64" s="9"/>
      <c r="D64" s="11"/>
      <c r="E64" s="21"/>
      <c r="F64" s="23"/>
      <c r="G64" s="38"/>
      <c r="H64" s="16"/>
    </row>
    <row r="65" spans="1:8" ht="19.5" x14ac:dyDescent="0.2">
      <c r="A65" s="9"/>
      <c r="B65" s="10"/>
      <c r="C65" s="9"/>
      <c r="D65" s="11"/>
      <c r="E65" s="21"/>
      <c r="F65" s="23"/>
      <c r="G65" s="38"/>
      <c r="H65" s="16"/>
    </row>
    <row r="66" spans="1:8" ht="19.5" x14ac:dyDescent="0.2">
      <c r="A66" s="9"/>
      <c r="B66" s="10"/>
      <c r="C66" s="9"/>
      <c r="D66" s="11"/>
      <c r="E66" s="12"/>
      <c r="F66" s="23"/>
      <c r="G66" s="9"/>
      <c r="H66" s="16"/>
    </row>
    <row r="67" spans="1:8" ht="19.5" x14ac:dyDescent="0.2">
      <c r="A67" s="9"/>
      <c r="B67" s="10"/>
      <c r="C67" s="30"/>
      <c r="D67" s="13"/>
      <c r="E67" s="21"/>
      <c r="F67" s="23"/>
      <c r="G67" s="9"/>
      <c r="H67" s="16"/>
    </row>
    <row r="68" spans="1:8" ht="19.5" x14ac:dyDescent="0.2">
      <c r="A68" s="9"/>
      <c r="B68" s="10"/>
      <c r="C68" s="9"/>
      <c r="D68" s="11"/>
      <c r="E68" s="12"/>
      <c r="F68" s="23"/>
      <c r="G68" s="9"/>
      <c r="H68" s="16"/>
    </row>
    <row r="69" spans="1:8" ht="19.5" x14ac:dyDescent="0.2">
      <c r="A69" s="26"/>
      <c r="B69" s="10"/>
      <c r="C69" s="9"/>
      <c r="D69" s="11"/>
      <c r="E69" s="12"/>
      <c r="F69" s="23"/>
      <c r="G69" s="9"/>
      <c r="H69" s="16"/>
    </row>
    <row r="70" spans="1:8" ht="20.25" x14ac:dyDescent="0.2">
      <c r="A70" s="3"/>
      <c r="B70" s="14"/>
      <c r="C70" s="3"/>
      <c r="D70" s="15" t="s">
        <v>86</v>
      </c>
      <c r="E70" s="20">
        <f>SUM(E55:E69)</f>
        <v>284115</v>
      </c>
      <c r="F70" s="24"/>
      <c r="G70" s="3"/>
      <c r="H70" s="17"/>
    </row>
  </sheetData>
  <mergeCells count="30">
    <mergeCell ref="A23:H23"/>
    <mergeCell ref="A24:H24"/>
    <mergeCell ref="A25:H25"/>
    <mergeCell ref="A26:A28"/>
    <mergeCell ref="C26:C28"/>
    <mergeCell ref="D26:D28"/>
    <mergeCell ref="F26:G26"/>
    <mergeCell ref="H26:H28"/>
    <mergeCell ref="F27:F28"/>
    <mergeCell ref="G27:G28"/>
    <mergeCell ref="A1:H1"/>
    <mergeCell ref="A2:H2"/>
    <mergeCell ref="A3:H3"/>
    <mergeCell ref="A4:A6"/>
    <mergeCell ref="C4:C6"/>
    <mergeCell ref="D4:D6"/>
    <mergeCell ref="F4:G4"/>
    <mergeCell ref="H4:H6"/>
    <mergeCell ref="F5:F6"/>
    <mergeCell ref="G5:G6"/>
    <mergeCell ref="A49:H49"/>
    <mergeCell ref="A50:H50"/>
    <mergeCell ref="A51:H51"/>
    <mergeCell ref="A52:A54"/>
    <mergeCell ref="C52:C54"/>
    <mergeCell ref="D52:D54"/>
    <mergeCell ref="F52:G52"/>
    <mergeCell ref="H52:H54"/>
    <mergeCell ref="F53:F54"/>
    <mergeCell ref="G53:G54"/>
  </mergeCells>
  <pageMargins left="0.11811023622047245" right="0" top="0.55118110236220474" bottom="0.35433070866141736" header="0.51181102362204722" footer="0.1181102362204724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ไตรมาส1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</dc:creator>
  <cp:lastModifiedBy>Bee</cp:lastModifiedBy>
  <cp:lastPrinted>2022-01-24T02:06:07Z</cp:lastPrinted>
  <dcterms:created xsi:type="dcterms:W3CDTF">2019-03-22T02:05:21Z</dcterms:created>
  <dcterms:modified xsi:type="dcterms:W3CDTF">2022-01-24T02:07:13Z</dcterms:modified>
</cp:coreProperties>
</file>