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00" windowWidth="15480" windowHeight="9975" activeTab="0"/>
  </bookViews>
  <sheets>
    <sheet name="บัญชีแสดงคำนวนอัตรากำลัง" sheetId="1" r:id="rId1"/>
    <sheet name="Sheet1" sheetId="2" r:id="rId2"/>
  </sheets>
  <definedNames>
    <definedName name="_xlnm.Print_Area" localSheetId="0">'บัญชีแสดงคำนวนอัตรากำลัง'!$A$1:$G$38</definedName>
  </definedNames>
  <calcPr fullCalcOnLoad="1"/>
</workbook>
</file>

<file path=xl/sharedStrings.xml><?xml version="1.0" encoding="utf-8"?>
<sst xmlns="http://schemas.openxmlformats.org/spreadsheetml/2006/main" count="236" uniqueCount="149">
  <si>
    <t>ลำดับที่</t>
  </si>
  <si>
    <t>จำนวน</t>
  </si>
  <si>
    <t>ลักษณะงานที่ปฏิบัติ</t>
  </si>
  <si>
    <t>งานธุรการ</t>
  </si>
  <si>
    <t>เวลาที่ใช้ต่อราย</t>
  </si>
  <si>
    <t>ต่อหน่วยเวลา(นาที)</t>
  </si>
  <si>
    <t>เวลาทั้งหมดต่อปี</t>
  </si>
  <si>
    <t>(นาที)</t>
  </si>
  <si>
    <t>ปริมาณงานต่อปี</t>
  </si>
  <si>
    <t>(ครั้ง/ราย)</t>
  </si>
  <si>
    <t>รวม</t>
  </si>
  <si>
    <t>(เอกสารประกอบ 5)</t>
  </si>
  <si>
    <t xml:space="preserve">               บัญชีแสดงปริมาณงานในการขออนุมัติกำหนดตำแหน่ง                    </t>
  </si>
  <si>
    <t>งานแผนที่ภาษีและทะเบียนทรัพย์สิน</t>
  </si>
  <si>
    <t>งานทะเบียนพาณิชย์</t>
  </si>
  <si>
    <t>ลักษณะงานที่ปฎิบัติ</t>
  </si>
  <si>
    <t>ปีงบประมาณ</t>
  </si>
  <si>
    <t>2557</t>
  </si>
  <si>
    <t>2558</t>
  </si>
  <si>
    <t>2559</t>
  </si>
  <si>
    <t>หมายเหตุ</t>
  </si>
  <si>
    <t>กองคลัง</t>
  </si>
  <si>
    <t>งานจัดเก็บรายได้</t>
  </si>
  <si>
    <t>1</t>
  </si>
  <si>
    <t>- งานศึกษาวิเคราะห์เสนอแนะเพื่อปรับปรุงการจัดเก็บภาษีอากร</t>
  </si>
  <si>
    <t>4 ครั้ง</t>
  </si>
  <si>
    <t>8 ครั้ง</t>
  </si>
  <si>
    <t>12 ครั้ง</t>
  </si>
  <si>
    <t xml:space="preserve">  ค่าธรรมเนียมและใบอนุญาตต่าง ๆ</t>
  </si>
  <si>
    <t>- งานวางแผนจัดเก็บรายได้และการแก้ปัญหาอุปสรรคในการจัดเก็บรายได้</t>
  </si>
  <si>
    <t>- งานพิจารณาปรับปรังหลักเกณฑ์การประเมินและกำหนดค่ารายปี</t>
  </si>
  <si>
    <t>1 ครั้ง</t>
  </si>
  <si>
    <t xml:space="preserve">  ของภาษีโรงเรือนและที่ดิน  ภาษีบำรุงท้องที่  ภาษีป้ายและรายได้อื่น</t>
  </si>
  <si>
    <t>- จัดทำคำสั่งแต่งตั้งพนักงานเจ้าหน้าที่ในการจัดเก็บภาษี</t>
  </si>
  <si>
    <t>3 ครั้ง</t>
  </si>
  <si>
    <t>5 ครั้ง</t>
  </si>
  <si>
    <t>- จัดทำประกาศให้ผู้มีหน้าที่เสียภาษียื่นแบบแสดงรายการทรัพย์สิน</t>
  </si>
  <si>
    <t xml:space="preserve">  เพื่อเสียภาษี</t>
  </si>
  <si>
    <t>- งานประชาสัมพันธ์เกี่ยวกับการชำระภาษีอากรและค่าธรรมเนียม</t>
  </si>
  <si>
    <t>5  ครั้ง</t>
  </si>
  <si>
    <t>6  ครั้ง</t>
  </si>
  <si>
    <t>7  ครั้ง</t>
  </si>
  <si>
    <t>- ตรวจสอบและคัดลอกรายชื่อผู้ที่อยู่ในเกณฑ์เสียภาษีในปีงบประมาณ</t>
  </si>
  <si>
    <t>2,330 ครั้ง</t>
  </si>
  <si>
    <t>2,400  ครั้ง</t>
  </si>
  <si>
    <t>2,489  ครั้ง</t>
  </si>
  <si>
    <t xml:space="preserve">  จัดเก็บจากทะเบียนคุมผู้ชำระภาษี (ผท.5)</t>
  </si>
  <si>
    <t>- งานรับและตรวจสอบแบบแสดงรายการทรัพย์สิน หรือแนบคำร้อง</t>
  </si>
  <si>
    <t xml:space="preserve">  ของผู้เสียภาษีอากร  ค่าธรรมเนียมและใบอนุญาต</t>
  </si>
  <si>
    <t>- งานพิจารณาประเมินและกำหนดค่าภาษี ค่าธรรมเนียมและใบอนุญาต</t>
  </si>
  <si>
    <t xml:space="preserve">  ในเบื้องต้นเพื่อนำเสนอพนักงานเจ้าหน้าที่</t>
  </si>
  <si>
    <t>- งานแจ้งผลการประเมินค่าภาษีแก่ผู้เสียภาษี</t>
  </si>
  <si>
    <t>- งานจัดเก็บและรับชำระเงินรายได้จากภาษีอากรค่าธรรมเนียมและ</t>
  </si>
  <si>
    <t xml:space="preserve">  ใบอนุญาต</t>
  </si>
  <si>
    <t>- นำข้อมูลการชำระภาษีลงในทะเบียนคุมผู้ชำระภาษีประจำปี</t>
  </si>
  <si>
    <t>- งานเก็บรักษาและจัดทำใบนำส่งและใบสำคัญสรุปใบนำส่งใบนำส่ง</t>
  </si>
  <si>
    <t>202 ครั้ง</t>
  </si>
  <si>
    <t>224 ครั้ง</t>
  </si>
  <si>
    <t>232 ครั้ง</t>
  </si>
  <si>
    <t xml:space="preserve">  ประจำวัน</t>
  </si>
  <si>
    <t>- งานเก็บรักษาและการเบิกจ่ายแบบพิมพ์</t>
  </si>
  <si>
    <t>97 ครั้ง</t>
  </si>
  <si>
    <t>105 ครั้ง</t>
  </si>
  <si>
    <t>109 ครั้ง</t>
  </si>
  <si>
    <t>- จัดทำหนังสือแจ้งเตือนแก่ผู้เสียภาษีทราบล่วงหน้า</t>
  </si>
  <si>
    <t>- ตรวจสอบรายชื่อและจัดทำบัญชีรายชื่อไม่ชำระภาษีตามกำหนด</t>
  </si>
  <si>
    <t>210 ครั้ง</t>
  </si>
  <si>
    <t>225 ครั้ง</t>
  </si>
  <si>
    <t>250 ครั้ง</t>
  </si>
  <si>
    <t>- จัดทำหนังสือแจ้งเตือนแก่ผู้เสียภาษี กรณีไม่ชำระภาษีตามกำหนด</t>
  </si>
  <si>
    <t>- จัดทำรายงานการใช้ใบเสร็จรับเงินประจำปี</t>
  </si>
  <si>
    <t>2 ครั้ง</t>
  </si>
  <si>
    <t>- จัดทำทะเบียนเงินรายรับ</t>
  </si>
  <si>
    <t>- ตรวจสอบการโอนเงินภาษีจัดสรรต่าง ๆ จากกรมส่งเสริมการปกครอง</t>
  </si>
  <si>
    <t>43 ครั้ง</t>
  </si>
  <si>
    <t>54 ครั้ง</t>
  </si>
  <si>
    <t>60 ครั้ง</t>
  </si>
  <si>
    <t xml:space="preserve">  ท้องถิ่น</t>
  </si>
  <si>
    <t>- จัดทำใบผ่านรายการมาตรฐาน 3</t>
  </si>
  <si>
    <t>- งานสรุปรายรับประจำเดือน</t>
  </si>
  <si>
    <t>2</t>
  </si>
  <si>
    <t>- งานคัดลอกข้อมูลที่ดิน</t>
  </si>
  <si>
    <t>1,360 ครั้ง</t>
  </si>
  <si>
    <t>2,456 ครั้ง</t>
  </si>
  <si>
    <t>4,894  ครั้ง</t>
  </si>
  <si>
    <t>- งานปรับข้อมูลแผนที่ภาษีโรงเรือนและที่ดิน</t>
  </si>
  <si>
    <t>239 ครั้ง</t>
  </si>
  <si>
    <t>240 ครั้ง</t>
  </si>
  <si>
    <t>- งานปรับข้อมูลแผนที่ภาษีบำรุงท้องที่</t>
  </si>
  <si>
    <t>1,958 ครั้ง</t>
  </si>
  <si>
    <t>2,019 ครั้ง</t>
  </si>
  <si>
    <t>2,076 ครั้ง</t>
  </si>
  <si>
    <t>- งานปรับข้อมูลแนที่ภาษีป้าย</t>
  </si>
  <si>
    <t>77 ครั้ง</t>
  </si>
  <si>
    <t>79 ครั้ง</t>
  </si>
  <si>
    <t>83 ครั้ง</t>
  </si>
  <si>
    <t>- งานสำรวจและตรวจสอบข้อมูลภาคสนาม</t>
  </si>
  <si>
    <t>1,100 ครั้ง</t>
  </si>
  <si>
    <t>1,356 ครั้ง</t>
  </si>
  <si>
    <t>3,953 ครั้ง</t>
  </si>
  <si>
    <t>- งานตรวจสอบรหัสประจำแปลงที่ดิน รหัสชื่อเจ้าของทรัพย์สินและ</t>
  </si>
  <si>
    <t>888 ครั้ง</t>
  </si>
  <si>
    <t>1,257 ครั้ง</t>
  </si>
  <si>
    <t>2,200 ครั้ง</t>
  </si>
  <si>
    <t xml:space="preserve">  รหัสบัญชีผู้ชำระภาษี (ผท.4,ผท.5)</t>
  </si>
  <si>
    <t xml:space="preserve">- งานจัดเก็บและบำรุงรักษาแผนที่ภาษีทะเบียนทรัพย์สินและเอกสารต่าง ๆ </t>
  </si>
  <si>
    <t>- งานปรับข้อมูลในทะเบียนทรัพย์สินและเอกสารที่เกี่ยวข้อง</t>
  </si>
  <si>
    <t xml:space="preserve">  (ผท.1,2,3,4,5,6,9,11,12,17)</t>
  </si>
  <si>
    <t>- งานบริการข้อมูลแผนที่ภาษีและทะเบียนทรัพย์สิน</t>
  </si>
  <si>
    <t>- งานนำเข้าข้อมูลลงโปรแกรมประยุกต์ระบบสารสนเทศภูมิศาสตร์</t>
  </si>
  <si>
    <t xml:space="preserve">  (LTAX GIS)</t>
  </si>
  <si>
    <t>- งานนำเข้าข้อมูลลงโปรแกรมแผนที่ภาษีและทะเบียนทรัพย์สิน</t>
  </si>
  <si>
    <t xml:space="preserve">  (LTAX 3000)</t>
  </si>
  <si>
    <t>- งานจัดทำ กค.1 และดำเนินการปรับเพิ่ม / ปรับลด</t>
  </si>
  <si>
    <t>3</t>
  </si>
  <si>
    <t>- งานรับคำร้องการจัดตั้งใหม่ เปลี่ยนแปลงรายการ และยกเลิกพาณิชย์กิจ</t>
  </si>
  <si>
    <t>53 ครั้ง</t>
  </si>
  <si>
    <t xml:space="preserve">48 ครั้ง </t>
  </si>
  <si>
    <t>48 ครั้ง</t>
  </si>
  <si>
    <t>- จัดทำทะเบียนคุมรายการทะเบียนพาณิชย์</t>
  </si>
  <si>
    <t>- ตรวจสอบคำร้องพร้อมหลักฐานเสนอนายทะเบียนเพื่อพิจารณา</t>
  </si>
  <si>
    <t>- งานนำเข้าระบบจัดเก็บและบริการทะเบียนพาณิชย์</t>
  </si>
  <si>
    <t>- ออกใบเสร็จรับเงิน</t>
  </si>
  <si>
    <t>4</t>
  </si>
  <si>
    <t>- งานจัดทำรายงานประจำเดือน เช่น รายงานภาษีบำรุงท้องที่ ฯลฯ</t>
  </si>
  <si>
    <t>- งานตอบโต้หนังสือที่เกี่ยวข้อง</t>
  </si>
  <si>
    <t>18 ครั้ง</t>
  </si>
  <si>
    <t>24 ครั้ง</t>
  </si>
  <si>
    <t xml:space="preserve">                        (ลงชื่อ) </t>
  </si>
  <si>
    <t>(ลงชื่อ)</t>
  </si>
  <si>
    <t xml:space="preserve">                                   (นายกำจัด    เชื้อเมืองพาน)</t>
  </si>
  <si>
    <t xml:space="preserve">              (นายสันติ    เถรนิยม)</t>
  </si>
  <si>
    <t xml:space="preserve">                          ปลัดองค์การบริหารส่วนตำบลแม่ข้าวต้ม</t>
  </si>
  <si>
    <t>นายกองค์การบริหารส่วนตำบลแม่ข้าวต้ม</t>
  </si>
  <si>
    <t>งานทะเบียนทรัพย์สินและพัสดุ</t>
  </si>
  <si>
    <t>1.1 งานถ่ายเอกสาร/แบบแปลน เพื่อประกอบการจัดซื้อ</t>
  </si>
  <si>
    <t>1.2 งานถ่ายเอกสาร/แบบแปลน เพื่อประกอบการจัดจ้าง</t>
  </si>
  <si>
    <t>1.3 งานถ่ายเอกสาร/แบบแปลน เพื่อประกอบการสอบราคา</t>
  </si>
  <si>
    <t>1.4 งานถ่ายเอกสาร/แบบแปลน เพื่อประกอบการประกวดราคา</t>
  </si>
  <si>
    <t>1.5 งานถ่ายเอกสารสัญญาจ้าง</t>
  </si>
  <si>
    <t>1.6 งานรับ-ส่ง หนังสือของกองคลัง</t>
  </si>
  <si>
    <t>1.7 งานปิดป้ายประกาศ ประชาสัมพันธ์การจัดซื้อจัดจ้าง</t>
  </si>
  <si>
    <t>1.9 งานขนย้ายพัสดุ ครุภัณฑ์ เพื่อส่งมอบให้แก่ส่วนราชการ</t>
  </si>
  <si>
    <t>1.10 งานดูแลบำรุงรักษาวัสดุ ครุภัณฑ์ของกองคลัง</t>
  </si>
  <si>
    <t>1.11 งานบริการประชาชนผู้มาติดต่อราชการในกองคลัง</t>
  </si>
  <si>
    <t>1.8 งานถ่ายภาพพัสดุ ครุภัณฑ์</t>
  </si>
  <si>
    <t>ครั้ง</t>
  </si>
  <si>
    <t>ราย</t>
  </si>
  <si>
    <t xml:space="preserve">ตำแหน่ง   คนงานทั่วไป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</si>
</sst>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0.00;[Red]0.00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0.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1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1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199" fontId="47" fillId="0" borderId="12" xfId="0" applyNumberFormat="1" applyFont="1" applyFill="1" applyBorder="1" applyAlignment="1">
      <alignment horizontal="center"/>
    </xf>
    <xf numFmtId="199" fontId="47" fillId="0" borderId="13" xfId="0" applyNumberFormat="1" applyFont="1" applyFill="1" applyBorder="1" applyAlignment="1">
      <alignment horizontal="center"/>
    </xf>
    <xf numFmtId="206" fontId="45" fillId="0" borderId="0" xfId="0" applyNumberFormat="1" applyFont="1" applyFill="1" applyBorder="1" applyAlignment="1">
      <alignment horizontal="right"/>
    </xf>
    <xf numFmtId="199" fontId="45" fillId="0" borderId="10" xfId="0" applyNumberFormat="1" applyFont="1" applyFill="1" applyBorder="1" applyAlignment="1" quotePrefix="1">
      <alignment horizontal="right"/>
    </xf>
    <xf numFmtId="199" fontId="45" fillId="0" borderId="0" xfId="0" applyNumberFormat="1" applyFont="1" applyFill="1" applyBorder="1" applyAlignment="1">
      <alignment horizontal="right"/>
    </xf>
    <xf numFmtId="206" fontId="45" fillId="0" borderId="10" xfId="0" applyNumberFormat="1" applyFont="1" applyFill="1" applyBorder="1" applyAlignment="1">
      <alignment horizontal="right"/>
    </xf>
    <xf numFmtId="206" fontId="45" fillId="0" borderId="0" xfId="0" applyNumberFormat="1" applyFont="1" applyFill="1" applyBorder="1" applyAlignment="1">
      <alignment horizontal="right"/>
    </xf>
    <xf numFmtId="199" fontId="2" fillId="0" borderId="10" xfId="0" applyNumberFormat="1" applyFont="1" applyFill="1" applyBorder="1" applyAlignment="1">
      <alignment horizontal="center" vertical="top" wrapText="1"/>
    </xf>
    <xf numFmtId="199" fontId="2" fillId="0" borderId="10" xfId="0" applyNumberFormat="1" applyFont="1" applyFill="1" applyBorder="1" applyAlignment="1">
      <alignment horizontal="center" wrapText="1"/>
    </xf>
    <xf numFmtId="206" fontId="2" fillId="0" borderId="10" xfId="0" applyNumberFormat="1" applyFont="1" applyFill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/>
    </xf>
    <xf numFmtId="2" fontId="2" fillId="0" borderId="10" xfId="33" applyNumberFormat="1" applyFont="1" applyFill="1" applyBorder="1" applyAlignment="1">
      <alignment horizontal="center"/>
    </xf>
    <xf numFmtId="206" fontId="3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9" fontId="47" fillId="0" borderId="10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horizontal="left" vertical="center"/>
    </xf>
    <xf numFmtId="49" fontId="45" fillId="0" borderId="11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left" vertical="center"/>
    </xf>
    <xf numFmtId="199" fontId="45" fillId="0" borderId="15" xfId="0" applyNumberFormat="1" applyFont="1" applyFill="1" applyBorder="1" applyAlignment="1" quotePrefix="1">
      <alignment horizontal="right"/>
    </xf>
    <xf numFmtId="199" fontId="45" fillId="0" borderId="11" xfId="0" applyNumberFormat="1" applyFont="1" applyFill="1" applyBorder="1" applyAlignment="1" quotePrefix="1">
      <alignment horizontal="right"/>
    </xf>
    <xf numFmtId="199" fontId="2" fillId="0" borderId="11" xfId="0" applyNumberFormat="1" applyFont="1" applyFill="1" applyBorder="1" applyAlignment="1">
      <alignment horizontal="center" wrapText="1"/>
    </xf>
    <xf numFmtId="199" fontId="2" fillId="0" borderId="11" xfId="0" applyNumberFormat="1" applyFont="1" applyFill="1" applyBorder="1" applyAlignment="1">
      <alignment horizontal="center"/>
    </xf>
    <xf numFmtId="199" fontId="2" fillId="0" borderId="11" xfId="0" applyNumberFormat="1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199" fontId="45" fillId="33" borderId="0" xfId="0" applyNumberFormat="1" applyFont="1" applyFill="1" applyBorder="1" applyAlignment="1">
      <alignment horizontal="right"/>
    </xf>
    <xf numFmtId="199" fontId="2" fillId="0" borderId="15" xfId="0" applyNumberFormat="1" applyFont="1" applyFill="1" applyBorder="1" applyAlignment="1">
      <alignment horizontal="left" wrapText="1"/>
    </xf>
    <xf numFmtId="199" fontId="2" fillId="0" borderId="15" xfId="0" applyNumberFormat="1" applyFont="1" applyFill="1" applyBorder="1" applyAlignment="1">
      <alignment horizontal="left"/>
    </xf>
    <xf numFmtId="199" fontId="2" fillId="0" borderId="15" xfId="0" applyNumberFormat="1" applyFont="1" applyFill="1" applyBorder="1" applyAlignment="1">
      <alignment horizontal="left" vertical="top" wrapText="1"/>
    </xf>
    <xf numFmtId="206" fontId="47" fillId="33" borderId="0" xfId="0" applyNumberFormat="1" applyFont="1" applyFill="1" applyBorder="1" applyAlignment="1">
      <alignment horizontal="right"/>
    </xf>
    <xf numFmtId="206" fontId="45" fillId="33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06" fontId="47" fillId="0" borderId="0" xfId="0" applyNumberFormat="1" applyFont="1" applyFill="1" applyBorder="1" applyAlignment="1">
      <alignment horizontal="right"/>
    </xf>
    <xf numFmtId="206" fontId="45" fillId="0" borderId="0" xfId="0" applyNumberFormat="1" applyFont="1" applyFill="1" applyBorder="1" applyAlignment="1">
      <alignment horizontal="right"/>
    </xf>
    <xf numFmtId="206" fontId="47" fillId="0" borderId="12" xfId="0" applyNumberFormat="1" applyFont="1" applyFill="1" applyBorder="1" applyAlignment="1">
      <alignment horizontal="center" vertical="center"/>
    </xf>
    <xf numFmtId="206" fontId="47" fillId="0" borderId="13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199" fontId="47" fillId="0" borderId="18" xfId="0" applyNumberFormat="1" applyFont="1" applyFill="1" applyBorder="1" applyAlignment="1">
      <alignment horizontal="center"/>
    </xf>
    <xf numFmtId="199" fontId="47" fillId="0" borderId="19" xfId="0" applyNumberFormat="1" applyFont="1" applyFill="1" applyBorder="1" applyAlignment="1">
      <alignment horizontal="center"/>
    </xf>
    <xf numFmtId="199" fontId="47" fillId="0" borderId="20" xfId="0" applyNumberFormat="1" applyFont="1" applyFill="1" applyBorder="1" applyAlignment="1">
      <alignment horizontal="center"/>
    </xf>
    <xf numFmtId="199" fontId="47" fillId="0" borderId="2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90" zoomScaleSheetLayoutView="90" workbookViewId="0" topLeftCell="A1">
      <selection activeCell="C16" sqref="C16"/>
    </sheetView>
  </sheetViews>
  <sheetFormatPr defaultColWidth="9.140625" defaultRowHeight="15"/>
  <cols>
    <col min="1" max="1" width="6.00390625" style="3" customWidth="1"/>
    <col min="2" max="2" width="63.00390625" style="1" customWidth="1"/>
    <col min="3" max="3" width="15.7109375" style="12" customWidth="1"/>
    <col min="4" max="4" width="10.7109375" style="12" customWidth="1"/>
    <col min="5" max="5" width="4.00390625" style="12" customWidth="1"/>
    <col min="6" max="6" width="13.421875" style="12" customWidth="1"/>
    <col min="7" max="7" width="13.7109375" style="10" customWidth="1"/>
    <col min="8" max="16384" width="9.00390625" style="1" customWidth="1"/>
  </cols>
  <sheetData>
    <row r="1" spans="1:7" s="42" customFormat="1" ht="20.25">
      <c r="A1" s="41"/>
      <c r="C1" s="43"/>
      <c r="D1" s="43"/>
      <c r="E1" s="43"/>
      <c r="F1" s="47" t="s">
        <v>11</v>
      </c>
      <c r="G1" s="48"/>
    </row>
    <row r="2" spans="1:7" s="42" customFormat="1" ht="23.25">
      <c r="A2" s="56" t="s">
        <v>12</v>
      </c>
      <c r="B2" s="56"/>
      <c r="C2" s="56"/>
      <c r="D2" s="56"/>
      <c r="E2" s="56"/>
      <c r="F2" s="56"/>
      <c r="G2" s="56"/>
    </row>
    <row r="3" spans="1:7" s="42" customFormat="1" ht="23.25">
      <c r="A3" s="57" t="s">
        <v>148</v>
      </c>
      <c r="B3" s="57"/>
      <c r="C3" s="57"/>
      <c r="D3" s="57"/>
      <c r="E3" s="57"/>
      <c r="F3" s="57"/>
      <c r="G3" s="57"/>
    </row>
    <row r="4" spans="1:7" s="7" customFormat="1" ht="20.25">
      <c r="A4" s="64" t="s">
        <v>0</v>
      </c>
      <c r="B4" s="62" t="s">
        <v>2</v>
      </c>
      <c r="C4" s="8" t="s">
        <v>4</v>
      </c>
      <c r="D4" s="58" t="s">
        <v>8</v>
      </c>
      <c r="E4" s="59"/>
      <c r="F4" s="8" t="s">
        <v>6</v>
      </c>
      <c r="G4" s="54" t="s">
        <v>1</v>
      </c>
    </row>
    <row r="5" spans="1:7" s="7" customFormat="1" ht="20.25">
      <c r="A5" s="64"/>
      <c r="B5" s="63"/>
      <c r="C5" s="9" t="s">
        <v>5</v>
      </c>
      <c r="D5" s="60" t="s">
        <v>9</v>
      </c>
      <c r="E5" s="61"/>
      <c r="F5" s="9" t="s">
        <v>7</v>
      </c>
      <c r="G5" s="55"/>
    </row>
    <row r="6" spans="1:7" ht="21.75" customHeight="1">
      <c r="A6" s="4">
        <v>1</v>
      </c>
      <c r="B6" s="5" t="s">
        <v>134</v>
      </c>
      <c r="C6" s="11"/>
      <c r="D6" s="37"/>
      <c r="E6" s="36"/>
      <c r="F6" s="11"/>
      <c r="G6" s="13"/>
    </row>
    <row r="7" spans="1:7" ht="21.75" customHeight="1">
      <c r="A7" s="4"/>
      <c r="B7" s="21" t="s">
        <v>135</v>
      </c>
      <c r="C7" s="15">
        <v>10</v>
      </c>
      <c r="D7" s="38">
        <v>1000</v>
      </c>
      <c r="E7" s="44" t="s">
        <v>146</v>
      </c>
      <c r="F7" s="16">
        <f aca="true" t="shared" si="0" ref="F7:F17">C7*D7</f>
        <v>10000</v>
      </c>
      <c r="G7" s="17">
        <f aca="true" t="shared" si="1" ref="G7:G17">F7/82800</f>
        <v>0.12077294685990338</v>
      </c>
    </row>
    <row r="8" spans="1:7" ht="21.75" customHeight="1">
      <c r="A8" s="2"/>
      <c r="B8" s="21" t="s">
        <v>136</v>
      </c>
      <c r="C8" s="15">
        <v>10</v>
      </c>
      <c r="D8" s="38">
        <v>1000</v>
      </c>
      <c r="E8" s="44" t="s">
        <v>146</v>
      </c>
      <c r="F8" s="16">
        <f t="shared" si="0"/>
        <v>10000</v>
      </c>
      <c r="G8" s="17">
        <f t="shared" si="1"/>
        <v>0.12077294685990338</v>
      </c>
    </row>
    <row r="9" spans="1:7" ht="21.75" customHeight="1">
      <c r="A9" s="2"/>
      <c r="B9" s="21" t="s">
        <v>137</v>
      </c>
      <c r="C9" s="15">
        <v>15</v>
      </c>
      <c r="D9" s="38">
        <v>800</v>
      </c>
      <c r="E9" s="44" t="s">
        <v>146</v>
      </c>
      <c r="F9" s="16">
        <f t="shared" si="0"/>
        <v>12000</v>
      </c>
      <c r="G9" s="17">
        <f t="shared" si="1"/>
        <v>0.14492753623188406</v>
      </c>
    </row>
    <row r="10" spans="1:7" ht="21.75" customHeight="1">
      <c r="A10" s="2"/>
      <c r="B10" s="21" t="s">
        <v>138</v>
      </c>
      <c r="C10" s="15">
        <v>15</v>
      </c>
      <c r="D10" s="38">
        <v>20</v>
      </c>
      <c r="E10" s="44" t="s">
        <v>146</v>
      </c>
      <c r="F10" s="16">
        <f t="shared" si="0"/>
        <v>300</v>
      </c>
      <c r="G10" s="17">
        <f t="shared" si="1"/>
        <v>0.0036231884057971015</v>
      </c>
    </row>
    <row r="11" spans="1:7" ht="21.75" customHeight="1">
      <c r="A11" s="2"/>
      <c r="B11" s="21" t="s">
        <v>139</v>
      </c>
      <c r="C11" s="15">
        <v>10</v>
      </c>
      <c r="D11" s="38">
        <v>1000</v>
      </c>
      <c r="E11" s="44" t="s">
        <v>146</v>
      </c>
      <c r="F11" s="16">
        <f t="shared" si="0"/>
        <v>10000</v>
      </c>
      <c r="G11" s="17">
        <f t="shared" si="1"/>
        <v>0.12077294685990338</v>
      </c>
    </row>
    <row r="12" spans="1:7" ht="21.75" customHeight="1">
      <c r="A12" s="6"/>
      <c r="B12" s="22" t="s">
        <v>140</v>
      </c>
      <c r="C12" s="18">
        <v>5</v>
      </c>
      <c r="D12" s="39">
        <v>1000</v>
      </c>
      <c r="E12" s="45" t="s">
        <v>147</v>
      </c>
      <c r="F12" s="19">
        <f t="shared" si="0"/>
        <v>5000</v>
      </c>
      <c r="G12" s="17">
        <f t="shared" si="1"/>
        <v>0.06038647342995169</v>
      </c>
    </row>
    <row r="13" spans="1:7" ht="21.75" customHeight="1">
      <c r="A13" s="6"/>
      <c r="B13" s="22" t="s">
        <v>141</v>
      </c>
      <c r="C13" s="18">
        <v>25</v>
      </c>
      <c r="D13" s="39">
        <v>200</v>
      </c>
      <c r="E13" s="45" t="s">
        <v>146</v>
      </c>
      <c r="F13" s="19">
        <f t="shared" si="0"/>
        <v>5000</v>
      </c>
      <c r="G13" s="17">
        <f t="shared" si="1"/>
        <v>0.06038647342995169</v>
      </c>
    </row>
    <row r="14" spans="1:7" ht="21.75" customHeight="1">
      <c r="A14" s="2"/>
      <c r="B14" s="21" t="s">
        <v>145</v>
      </c>
      <c r="C14" s="15">
        <v>10</v>
      </c>
      <c r="D14" s="40">
        <v>2000</v>
      </c>
      <c r="E14" s="46" t="s">
        <v>147</v>
      </c>
      <c r="F14" s="16">
        <f t="shared" si="0"/>
        <v>20000</v>
      </c>
      <c r="G14" s="17">
        <f t="shared" si="1"/>
        <v>0.24154589371980675</v>
      </c>
    </row>
    <row r="15" spans="1:7" ht="21.75" customHeight="1">
      <c r="A15" s="2"/>
      <c r="B15" s="23" t="s">
        <v>142</v>
      </c>
      <c r="C15" s="15">
        <v>50</v>
      </c>
      <c r="D15" s="40">
        <v>400</v>
      </c>
      <c r="E15" s="46" t="s">
        <v>146</v>
      </c>
      <c r="F15" s="16">
        <f t="shared" si="0"/>
        <v>20000</v>
      </c>
      <c r="G15" s="17">
        <f t="shared" si="1"/>
        <v>0.24154589371980675</v>
      </c>
    </row>
    <row r="16" spans="1:7" ht="21.75" customHeight="1">
      <c r="A16" s="2"/>
      <c r="B16" s="23" t="s">
        <v>143</v>
      </c>
      <c r="C16" s="15">
        <v>45</v>
      </c>
      <c r="D16" s="40">
        <v>400</v>
      </c>
      <c r="E16" s="46" t="s">
        <v>146</v>
      </c>
      <c r="F16" s="16">
        <f t="shared" si="0"/>
        <v>18000</v>
      </c>
      <c r="G16" s="17">
        <f t="shared" si="1"/>
        <v>0.21739130434782608</v>
      </c>
    </row>
    <row r="17" spans="1:7" ht="21.75" customHeight="1">
      <c r="A17" s="2"/>
      <c r="B17" s="23" t="s">
        <v>144</v>
      </c>
      <c r="C17" s="15">
        <v>10</v>
      </c>
      <c r="D17" s="40">
        <v>1000</v>
      </c>
      <c r="E17" s="46" t="s">
        <v>147</v>
      </c>
      <c r="F17" s="16">
        <f t="shared" si="0"/>
        <v>10000</v>
      </c>
      <c r="G17" s="17">
        <f t="shared" si="1"/>
        <v>0.12077294685990338</v>
      </c>
    </row>
    <row r="18" spans="1:7" ht="21.75" customHeight="1" thickBot="1">
      <c r="A18" s="6"/>
      <c r="B18" s="49" t="s">
        <v>10</v>
      </c>
      <c r="C18" s="50"/>
      <c r="D18" s="50"/>
      <c r="E18" s="50"/>
      <c r="F18" s="51"/>
      <c r="G18" s="20">
        <f>SUM(G7:G17)</f>
        <v>1.452898550724638</v>
      </c>
    </row>
    <row r="19" ht="21" thickTop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>
      <c r="G27" s="14"/>
    </row>
    <row r="28" spans="6:7" ht="21.75" customHeight="1">
      <c r="F28" s="52"/>
      <c r="G28" s="53"/>
    </row>
  </sheetData>
  <sheetProtection/>
  <mergeCells count="10">
    <mergeCell ref="F1:G1"/>
    <mergeCell ref="B18:F18"/>
    <mergeCell ref="F28:G28"/>
    <mergeCell ref="G4:G5"/>
    <mergeCell ref="A2:G2"/>
    <mergeCell ref="A3:G3"/>
    <mergeCell ref="D4:E4"/>
    <mergeCell ref="D5:E5"/>
    <mergeCell ref="B4:B5"/>
    <mergeCell ref="A4:A5"/>
  </mergeCells>
  <printOptions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7109375" style="26" customWidth="1"/>
    <col min="2" max="2" width="54.7109375" style="26" customWidth="1"/>
    <col min="3" max="3" width="17.28125" style="26" customWidth="1"/>
    <col min="4" max="4" width="16.421875" style="26" customWidth="1"/>
    <col min="5" max="5" width="15.8515625" style="26" customWidth="1"/>
    <col min="6" max="6" width="8.421875" style="26" customWidth="1"/>
    <col min="7" max="16384" width="9.00390625" style="26" customWidth="1"/>
  </cols>
  <sheetData>
    <row r="1" spans="1:7" ht="20.25">
      <c r="A1" s="65" t="s">
        <v>0</v>
      </c>
      <c r="B1" s="65" t="s">
        <v>15</v>
      </c>
      <c r="C1" s="65" t="s">
        <v>16</v>
      </c>
      <c r="D1" s="65"/>
      <c r="E1" s="65"/>
      <c r="F1" s="24"/>
      <c r="G1" s="25"/>
    </row>
    <row r="2" spans="1:6" ht="20.25">
      <c r="A2" s="65"/>
      <c r="B2" s="65"/>
      <c r="C2" s="27" t="s">
        <v>17</v>
      </c>
      <c r="D2" s="27" t="s">
        <v>18</v>
      </c>
      <c r="E2" s="27" t="s">
        <v>19</v>
      </c>
      <c r="F2" s="27" t="s">
        <v>20</v>
      </c>
    </row>
    <row r="3" spans="1:8" ht="20.25">
      <c r="A3" s="66" t="s">
        <v>21</v>
      </c>
      <c r="B3" s="66"/>
      <c r="C3" s="66"/>
      <c r="D3" s="66"/>
      <c r="E3" s="66"/>
      <c r="F3" s="66"/>
      <c r="G3" s="25"/>
      <c r="H3" s="25"/>
    </row>
    <row r="4" spans="1:6" ht="20.25">
      <c r="A4" s="66" t="s">
        <v>22</v>
      </c>
      <c r="B4" s="66"/>
      <c r="C4" s="66"/>
      <c r="D4" s="66"/>
      <c r="E4" s="66"/>
      <c r="F4" s="66"/>
    </row>
    <row r="5" spans="1:6" ht="20.25">
      <c r="A5" s="27" t="s">
        <v>23</v>
      </c>
      <c r="B5" s="28" t="s">
        <v>22</v>
      </c>
      <c r="C5" s="29"/>
      <c r="D5" s="29"/>
      <c r="E5" s="29"/>
      <c r="F5" s="29"/>
    </row>
    <row r="6" spans="1:6" ht="20.25">
      <c r="A6" s="29"/>
      <c r="B6" s="30" t="s">
        <v>24</v>
      </c>
      <c r="C6" s="29" t="s">
        <v>25</v>
      </c>
      <c r="D6" s="29" t="s">
        <v>26</v>
      </c>
      <c r="E6" s="29" t="s">
        <v>27</v>
      </c>
      <c r="F6" s="29"/>
    </row>
    <row r="7" spans="1:6" ht="20.25">
      <c r="A7" s="29"/>
      <c r="B7" s="31" t="s">
        <v>28</v>
      </c>
      <c r="C7" s="29"/>
      <c r="D7" s="29"/>
      <c r="E7" s="29"/>
      <c r="F7" s="29"/>
    </row>
    <row r="8" spans="1:6" ht="20.25">
      <c r="A8" s="29"/>
      <c r="B8" s="31" t="s">
        <v>29</v>
      </c>
      <c r="C8" s="29" t="s">
        <v>25</v>
      </c>
      <c r="D8" s="29" t="s">
        <v>26</v>
      </c>
      <c r="E8" s="29" t="s">
        <v>27</v>
      </c>
      <c r="F8" s="29"/>
    </row>
    <row r="9" spans="1:6" ht="20.25">
      <c r="A9" s="29"/>
      <c r="B9" s="31" t="s">
        <v>30</v>
      </c>
      <c r="C9" s="29" t="s">
        <v>31</v>
      </c>
      <c r="D9" s="29" t="s">
        <v>31</v>
      </c>
      <c r="E9" s="29" t="s">
        <v>31</v>
      </c>
      <c r="F9" s="29"/>
    </row>
    <row r="10" spans="1:6" ht="20.25">
      <c r="A10" s="29"/>
      <c r="B10" s="32" t="s">
        <v>32</v>
      </c>
      <c r="C10" s="29"/>
      <c r="D10" s="29"/>
      <c r="E10" s="29"/>
      <c r="F10" s="29"/>
    </row>
    <row r="11" spans="1:6" ht="20.25">
      <c r="A11" s="29"/>
      <c r="B11" s="31" t="s">
        <v>33</v>
      </c>
      <c r="C11" s="29" t="s">
        <v>34</v>
      </c>
      <c r="D11" s="29" t="s">
        <v>25</v>
      </c>
      <c r="E11" s="29" t="s">
        <v>35</v>
      </c>
      <c r="F11" s="33"/>
    </row>
    <row r="12" spans="1:6" ht="20.25">
      <c r="A12" s="33"/>
      <c r="B12" s="31" t="s">
        <v>36</v>
      </c>
      <c r="C12" s="29" t="s">
        <v>31</v>
      </c>
      <c r="D12" s="29" t="s">
        <v>34</v>
      </c>
      <c r="E12" s="29" t="s">
        <v>34</v>
      </c>
      <c r="F12" s="33"/>
    </row>
    <row r="13" spans="1:6" ht="20.25">
      <c r="A13" s="33"/>
      <c r="B13" s="31" t="s">
        <v>37</v>
      </c>
      <c r="C13" s="29"/>
      <c r="D13" s="29"/>
      <c r="E13" s="29"/>
      <c r="F13" s="33"/>
    </row>
    <row r="14" spans="1:6" ht="20.25">
      <c r="A14" s="33"/>
      <c r="B14" s="31" t="s">
        <v>38</v>
      </c>
      <c r="C14" s="29" t="s">
        <v>39</v>
      </c>
      <c r="D14" s="29" t="s">
        <v>40</v>
      </c>
      <c r="E14" s="29" t="s">
        <v>41</v>
      </c>
      <c r="F14" s="33"/>
    </row>
    <row r="15" spans="1:6" ht="20.25">
      <c r="A15" s="33"/>
      <c r="B15" s="31" t="s">
        <v>42</v>
      </c>
      <c r="C15" s="29" t="s">
        <v>43</v>
      </c>
      <c r="D15" s="29" t="s">
        <v>44</v>
      </c>
      <c r="E15" s="29" t="s">
        <v>45</v>
      </c>
      <c r="F15" s="33"/>
    </row>
    <row r="16" spans="1:6" ht="20.25">
      <c r="A16" s="33"/>
      <c r="B16" s="31" t="s">
        <v>46</v>
      </c>
      <c r="C16" s="29"/>
      <c r="D16" s="29"/>
      <c r="E16" s="29"/>
      <c r="F16" s="33"/>
    </row>
    <row r="17" spans="1:6" ht="20.25">
      <c r="A17" s="33"/>
      <c r="B17" s="31" t="s">
        <v>47</v>
      </c>
      <c r="C17" s="29" t="s">
        <v>43</v>
      </c>
      <c r="D17" s="29" t="s">
        <v>44</v>
      </c>
      <c r="E17" s="29" t="s">
        <v>45</v>
      </c>
      <c r="F17" s="33"/>
    </row>
    <row r="18" spans="1:6" ht="20.25">
      <c r="A18" s="33"/>
      <c r="B18" s="31" t="s">
        <v>48</v>
      </c>
      <c r="C18" s="29"/>
      <c r="D18" s="29"/>
      <c r="E18" s="29"/>
      <c r="F18" s="33"/>
    </row>
    <row r="19" spans="1:6" ht="20.25">
      <c r="A19" s="33"/>
      <c r="B19" s="31" t="s">
        <v>49</v>
      </c>
      <c r="C19" s="29" t="s">
        <v>43</v>
      </c>
      <c r="D19" s="29" t="s">
        <v>44</v>
      </c>
      <c r="E19" s="29" t="s">
        <v>45</v>
      </c>
      <c r="F19" s="33"/>
    </row>
    <row r="20" spans="1:6" ht="20.25">
      <c r="A20" s="33"/>
      <c r="B20" s="31" t="s">
        <v>50</v>
      </c>
      <c r="C20" s="29"/>
      <c r="D20" s="29"/>
      <c r="E20" s="29"/>
      <c r="F20" s="33"/>
    </row>
    <row r="21" spans="1:6" ht="20.25">
      <c r="A21" s="33"/>
      <c r="B21" s="31" t="s">
        <v>51</v>
      </c>
      <c r="C21" s="29" t="s">
        <v>43</v>
      </c>
      <c r="D21" s="29" t="s">
        <v>44</v>
      </c>
      <c r="E21" s="29" t="s">
        <v>45</v>
      </c>
      <c r="F21" s="33"/>
    </row>
    <row r="22" spans="1:6" ht="20.25">
      <c r="A22" s="33"/>
      <c r="B22" s="31" t="s">
        <v>52</v>
      </c>
      <c r="C22" s="29" t="s">
        <v>43</v>
      </c>
      <c r="D22" s="29" t="s">
        <v>44</v>
      </c>
      <c r="E22" s="29" t="s">
        <v>45</v>
      </c>
      <c r="F22" s="33"/>
    </row>
    <row r="23" spans="1:6" ht="20.25">
      <c r="A23" s="33"/>
      <c r="B23" s="31" t="s">
        <v>53</v>
      </c>
      <c r="C23" s="29"/>
      <c r="D23" s="29"/>
      <c r="E23" s="29"/>
      <c r="F23" s="33"/>
    </row>
    <row r="24" spans="1:6" ht="20.25">
      <c r="A24" s="33"/>
      <c r="B24" s="31" t="s">
        <v>54</v>
      </c>
      <c r="C24" s="29" t="s">
        <v>43</v>
      </c>
      <c r="D24" s="29" t="s">
        <v>44</v>
      </c>
      <c r="E24" s="29" t="s">
        <v>45</v>
      </c>
      <c r="F24" s="33"/>
    </row>
    <row r="25" spans="1:6" ht="20.25">
      <c r="A25" s="33"/>
      <c r="B25" s="31" t="s">
        <v>55</v>
      </c>
      <c r="C25" s="29" t="s">
        <v>56</v>
      </c>
      <c r="D25" s="29" t="s">
        <v>57</v>
      </c>
      <c r="E25" s="29" t="s">
        <v>58</v>
      </c>
      <c r="F25" s="33"/>
    </row>
    <row r="26" spans="1:6" ht="20.25">
      <c r="A26" s="33"/>
      <c r="B26" s="31" t="s">
        <v>59</v>
      </c>
      <c r="C26" s="29"/>
      <c r="D26" s="29"/>
      <c r="E26" s="29"/>
      <c r="F26" s="33"/>
    </row>
    <row r="27" spans="1:6" ht="20.25">
      <c r="A27" s="33"/>
      <c r="B27" s="31" t="s">
        <v>60</v>
      </c>
      <c r="C27" s="29" t="s">
        <v>61</v>
      </c>
      <c r="D27" s="29" t="s">
        <v>62</v>
      </c>
      <c r="E27" s="29" t="s">
        <v>63</v>
      </c>
      <c r="F27" s="33"/>
    </row>
    <row r="28" spans="1:6" ht="20.25">
      <c r="A28" s="33"/>
      <c r="B28" s="31" t="s">
        <v>64</v>
      </c>
      <c r="C28" s="29" t="s">
        <v>43</v>
      </c>
      <c r="D28" s="29" t="s">
        <v>44</v>
      </c>
      <c r="E28" s="29" t="s">
        <v>45</v>
      </c>
      <c r="F28" s="33"/>
    </row>
    <row r="29" spans="1:6" ht="20.25">
      <c r="A29" s="33"/>
      <c r="B29" s="31" t="s">
        <v>65</v>
      </c>
      <c r="C29" s="29" t="s">
        <v>66</v>
      </c>
      <c r="D29" s="29" t="s">
        <v>67</v>
      </c>
      <c r="E29" s="29" t="s">
        <v>68</v>
      </c>
      <c r="F29" s="33"/>
    </row>
    <row r="30" spans="1:6" ht="20.25">
      <c r="A30" s="33"/>
      <c r="B30" s="31" t="s">
        <v>69</v>
      </c>
      <c r="C30" s="29" t="s">
        <v>66</v>
      </c>
      <c r="D30" s="29" t="s">
        <v>67</v>
      </c>
      <c r="E30" s="29" t="s">
        <v>68</v>
      </c>
      <c r="F30" s="33"/>
    </row>
    <row r="31" spans="1:6" ht="20.25">
      <c r="A31" s="33"/>
      <c r="B31" s="31" t="s">
        <v>70</v>
      </c>
      <c r="C31" s="29" t="s">
        <v>71</v>
      </c>
      <c r="D31" s="29" t="s">
        <v>71</v>
      </c>
      <c r="E31" s="29" t="s">
        <v>71</v>
      </c>
      <c r="F31" s="33"/>
    </row>
    <row r="32" spans="1:6" ht="20.25">
      <c r="A32" s="33"/>
      <c r="B32" s="31" t="s">
        <v>72</v>
      </c>
      <c r="C32" s="29" t="s">
        <v>27</v>
      </c>
      <c r="D32" s="29" t="s">
        <v>27</v>
      </c>
      <c r="E32" s="29" t="s">
        <v>27</v>
      </c>
      <c r="F32" s="33"/>
    </row>
    <row r="33" spans="1:6" ht="20.25">
      <c r="A33" s="33"/>
      <c r="B33" s="31" t="s">
        <v>73</v>
      </c>
      <c r="C33" s="29" t="s">
        <v>74</v>
      </c>
      <c r="D33" s="29" t="s">
        <v>75</v>
      </c>
      <c r="E33" s="29" t="s">
        <v>76</v>
      </c>
      <c r="F33" s="33"/>
    </row>
    <row r="34" spans="1:6" ht="20.25">
      <c r="A34" s="33"/>
      <c r="B34" s="31" t="s">
        <v>77</v>
      </c>
      <c r="C34" s="29"/>
      <c r="D34" s="29"/>
      <c r="E34" s="29"/>
      <c r="F34" s="33"/>
    </row>
    <row r="35" spans="1:6" ht="20.25">
      <c r="A35" s="33"/>
      <c r="B35" s="31" t="s">
        <v>78</v>
      </c>
      <c r="C35" s="29" t="s">
        <v>27</v>
      </c>
      <c r="D35" s="29" t="s">
        <v>27</v>
      </c>
      <c r="E35" s="29" t="s">
        <v>27</v>
      </c>
      <c r="F35" s="33"/>
    </row>
    <row r="36" spans="1:6" ht="20.25">
      <c r="A36" s="33"/>
      <c r="B36" s="31" t="s">
        <v>79</v>
      </c>
      <c r="C36" s="29" t="s">
        <v>27</v>
      </c>
      <c r="D36" s="29" t="s">
        <v>27</v>
      </c>
      <c r="E36" s="29" t="s">
        <v>27</v>
      </c>
      <c r="F36" s="33"/>
    </row>
    <row r="37" spans="1:6" ht="20.25">
      <c r="A37" s="34" t="s">
        <v>80</v>
      </c>
      <c r="B37" s="35" t="s">
        <v>13</v>
      </c>
      <c r="C37" s="29"/>
      <c r="D37" s="29"/>
      <c r="E37" s="29"/>
      <c r="F37" s="33"/>
    </row>
    <row r="38" spans="1:6" ht="20.25">
      <c r="A38" s="33"/>
      <c r="B38" s="31" t="s">
        <v>81</v>
      </c>
      <c r="C38" s="29" t="s">
        <v>82</v>
      </c>
      <c r="D38" s="29" t="s">
        <v>83</v>
      </c>
      <c r="E38" s="29" t="s">
        <v>84</v>
      </c>
      <c r="F38" s="33"/>
    </row>
    <row r="39" spans="1:6" ht="20.25">
      <c r="A39" s="33"/>
      <c r="B39" s="31" t="s">
        <v>85</v>
      </c>
      <c r="C39" s="29" t="s">
        <v>86</v>
      </c>
      <c r="D39" s="29" t="s">
        <v>87</v>
      </c>
      <c r="E39" s="29" t="s">
        <v>87</v>
      </c>
      <c r="F39" s="33"/>
    </row>
    <row r="40" spans="1:6" ht="20.25">
      <c r="A40" s="33"/>
      <c r="B40" s="31" t="s">
        <v>88</v>
      </c>
      <c r="C40" s="29" t="s">
        <v>89</v>
      </c>
      <c r="D40" s="29" t="s">
        <v>90</v>
      </c>
      <c r="E40" s="29" t="s">
        <v>91</v>
      </c>
      <c r="F40" s="33"/>
    </row>
    <row r="41" spans="1:6" ht="20.25">
      <c r="A41" s="33"/>
      <c r="B41" s="31" t="s">
        <v>92</v>
      </c>
      <c r="C41" s="29" t="s">
        <v>93</v>
      </c>
      <c r="D41" s="29" t="s">
        <v>94</v>
      </c>
      <c r="E41" s="29" t="s">
        <v>95</v>
      </c>
      <c r="F41" s="33"/>
    </row>
    <row r="42" spans="1:6" ht="20.25">
      <c r="A42" s="33"/>
      <c r="B42" s="31" t="s">
        <v>96</v>
      </c>
      <c r="C42" s="29" t="s">
        <v>97</v>
      </c>
      <c r="D42" s="29" t="s">
        <v>98</v>
      </c>
      <c r="E42" s="29" t="s">
        <v>99</v>
      </c>
      <c r="F42" s="33"/>
    </row>
    <row r="43" spans="1:6" ht="20.25">
      <c r="A43" s="33"/>
      <c r="B43" s="31" t="s">
        <v>100</v>
      </c>
      <c r="C43" s="29" t="s">
        <v>101</v>
      </c>
      <c r="D43" s="29" t="s">
        <v>102</v>
      </c>
      <c r="E43" s="29" t="s">
        <v>103</v>
      </c>
      <c r="F43" s="33"/>
    </row>
    <row r="44" spans="1:6" ht="20.25">
      <c r="A44" s="33"/>
      <c r="B44" s="31" t="s">
        <v>104</v>
      </c>
      <c r="C44" s="29"/>
      <c r="D44" s="29"/>
      <c r="E44" s="29"/>
      <c r="F44" s="33"/>
    </row>
    <row r="45" spans="1:6" ht="20.25">
      <c r="A45" s="33"/>
      <c r="B45" s="31" t="s">
        <v>105</v>
      </c>
      <c r="C45" s="29" t="s">
        <v>31</v>
      </c>
      <c r="D45" s="29" t="s">
        <v>71</v>
      </c>
      <c r="E45" s="29" t="s">
        <v>71</v>
      </c>
      <c r="F45" s="33"/>
    </row>
    <row r="46" spans="1:6" ht="20.25">
      <c r="A46" s="33"/>
      <c r="B46" s="31" t="s">
        <v>106</v>
      </c>
      <c r="C46" s="29" t="s">
        <v>43</v>
      </c>
      <c r="D46" s="29" t="s">
        <v>44</v>
      </c>
      <c r="E46" s="29" t="s">
        <v>45</v>
      </c>
      <c r="F46" s="33"/>
    </row>
    <row r="47" spans="1:6" ht="20.25">
      <c r="A47" s="33"/>
      <c r="B47" s="31" t="s">
        <v>107</v>
      </c>
      <c r="C47" s="29"/>
      <c r="D47" s="29"/>
      <c r="E47" s="29"/>
      <c r="F47" s="33"/>
    </row>
    <row r="48" spans="1:6" ht="20.25">
      <c r="A48" s="33"/>
      <c r="B48" s="31" t="s">
        <v>108</v>
      </c>
      <c r="C48" s="29" t="s">
        <v>31</v>
      </c>
      <c r="D48" s="29" t="s">
        <v>71</v>
      </c>
      <c r="E48" s="29" t="s">
        <v>34</v>
      </c>
      <c r="F48" s="33"/>
    </row>
    <row r="49" spans="1:6" ht="20.25">
      <c r="A49" s="33"/>
      <c r="B49" s="31" t="s">
        <v>109</v>
      </c>
      <c r="C49" s="29" t="s">
        <v>43</v>
      </c>
      <c r="D49" s="29" t="s">
        <v>44</v>
      </c>
      <c r="E49" s="29" t="s">
        <v>45</v>
      </c>
      <c r="F49" s="33"/>
    </row>
    <row r="50" spans="1:6" ht="20.25">
      <c r="A50" s="33"/>
      <c r="B50" s="31" t="s">
        <v>110</v>
      </c>
      <c r="C50" s="29"/>
      <c r="D50" s="29"/>
      <c r="E50" s="29"/>
      <c r="F50" s="33"/>
    </row>
    <row r="51" spans="1:6" ht="20.25">
      <c r="A51" s="33"/>
      <c r="B51" s="31" t="s">
        <v>111</v>
      </c>
      <c r="C51" s="29" t="s">
        <v>43</v>
      </c>
      <c r="D51" s="29" t="s">
        <v>44</v>
      </c>
      <c r="E51" s="29" t="s">
        <v>45</v>
      </c>
      <c r="F51" s="33"/>
    </row>
    <row r="52" spans="1:6" ht="20.25">
      <c r="A52" s="33"/>
      <c r="B52" s="31" t="s">
        <v>112</v>
      </c>
      <c r="C52" s="29"/>
      <c r="D52" s="29"/>
      <c r="E52" s="29"/>
      <c r="F52" s="33"/>
    </row>
    <row r="53" spans="1:6" ht="20.25">
      <c r="A53" s="33"/>
      <c r="B53" s="31" t="s">
        <v>113</v>
      </c>
      <c r="C53" s="29" t="s">
        <v>25</v>
      </c>
      <c r="D53" s="29" t="s">
        <v>26</v>
      </c>
      <c r="E53" s="29" t="s">
        <v>27</v>
      </c>
      <c r="F53" s="33"/>
    </row>
    <row r="54" spans="1:6" ht="20.25">
      <c r="A54" s="34" t="s">
        <v>114</v>
      </c>
      <c r="B54" s="35" t="s">
        <v>14</v>
      </c>
      <c r="C54" s="29"/>
      <c r="D54" s="29"/>
      <c r="E54" s="29"/>
      <c r="F54" s="33"/>
    </row>
    <row r="55" spans="1:6" ht="20.25">
      <c r="A55" s="33"/>
      <c r="B55" s="31" t="s">
        <v>115</v>
      </c>
      <c r="C55" s="29" t="s">
        <v>116</v>
      </c>
      <c r="D55" s="29" t="s">
        <v>117</v>
      </c>
      <c r="E55" s="29" t="s">
        <v>118</v>
      </c>
      <c r="F55" s="33"/>
    </row>
    <row r="56" spans="1:6" ht="20.25">
      <c r="A56" s="33"/>
      <c r="B56" s="31" t="s">
        <v>119</v>
      </c>
      <c r="C56" s="29" t="s">
        <v>116</v>
      </c>
      <c r="D56" s="29" t="s">
        <v>117</v>
      </c>
      <c r="E56" s="29" t="s">
        <v>118</v>
      </c>
      <c r="F56" s="33"/>
    </row>
    <row r="57" spans="1:6" ht="20.25">
      <c r="A57" s="33"/>
      <c r="B57" s="31" t="s">
        <v>120</v>
      </c>
      <c r="C57" s="29" t="s">
        <v>116</v>
      </c>
      <c r="D57" s="29" t="s">
        <v>117</v>
      </c>
      <c r="E57" s="29" t="s">
        <v>118</v>
      </c>
      <c r="F57" s="33"/>
    </row>
    <row r="58" spans="1:6" ht="20.25">
      <c r="A58" s="33"/>
      <c r="B58" s="31" t="s">
        <v>121</v>
      </c>
      <c r="C58" s="29" t="s">
        <v>116</v>
      </c>
      <c r="D58" s="29" t="s">
        <v>117</v>
      </c>
      <c r="E58" s="29" t="s">
        <v>118</v>
      </c>
      <c r="F58" s="33"/>
    </row>
    <row r="59" spans="1:6" ht="20.25">
      <c r="A59" s="33"/>
      <c r="B59" s="31" t="s">
        <v>122</v>
      </c>
      <c r="C59" s="29" t="s">
        <v>116</v>
      </c>
      <c r="D59" s="29" t="s">
        <v>117</v>
      </c>
      <c r="E59" s="29" t="s">
        <v>118</v>
      </c>
      <c r="F59" s="33"/>
    </row>
    <row r="60" spans="1:6" ht="20.25">
      <c r="A60" s="33"/>
      <c r="B60" s="31"/>
      <c r="C60" s="29"/>
      <c r="D60" s="29"/>
      <c r="E60" s="29"/>
      <c r="F60" s="33"/>
    </row>
    <row r="61" spans="1:6" ht="20.25">
      <c r="A61" s="33"/>
      <c r="B61" s="31"/>
      <c r="C61" s="29"/>
      <c r="D61" s="29"/>
      <c r="E61" s="29"/>
      <c r="F61" s="33"/>
    </row>
    <row r="62" spans="1:6" ht="20.25">
      <c r="A62" s="34" t="s">
        <v>123</v>
      </c>
      <c r="B62" s="35" t="s">
        <v>3</v>
      </c>
      <c r="C62" s="29"/>
      <c r="D62" s="29"/>
      <c r="E62" s="29"/>
      <c r="F62" s="33"/>
    </row>
    <row r="63" spans="1:6" ht="20.25">
      <c r="A63" s="33"/>
      <c r="B63" s="31" t="s">
        <v>124</v>
      </c>
      <c r="C63" s="29" t="s">
        <v>27</v>
      </c>
      <c r="D63" s="29" t="s">
        <v>27</v>
      </c>
      <c r="E63" s="29" t="s">
        <v>27</v>
      </c>
      <c r="F63" s="33"/>
    </row>
    <row r="64" spans="1:6" ht="20.25">
      <c r="A64" s="33"/>
      <c r="B64" s="31" t="s">
        <v>125</v>
      </c>
      <c r="C64" s="29" t="s">
        <v>27</v>
      </c>
      <c r="D64" s="29" t="s">
        <v>126</v>
      </c>
      <c r="E64" s="29" t="s">
        <v>127</v>
      </c>
      <c r="F64" s="33"/>
    </row>
    <row r="65" spans="1:6" ht="20.25">
      <c r="A65" s="33"/>
      <c r="B65" s="31"/>
      <c r="C65" s="29"/>
      <c r="D65" s="29"/>
      <c r="E65" s="29"/>
      <c r="F65" s="33"/>
    </row>
    <row r="66" spans="1:6" ht="20.25">
      <c r="A66" s="33"/>
      <c r="B66" s="31"/>
      <c r="C66" s="29"/>
      <c r="D66" s="29"/>
      <c r="E66" s="29"/>
      <c r="F66" s="33"/>
    </row>
    <row r="70" spans="2:4" ht="20.25">
      <c r="B70" s="26" t="s">
        <v>128</v>
      </c>
      <c r="D70" s="26" t="s">
        <v>129</v>
      </c>
    </row>
    <row r="71" spans="2:4" ht="20.25">
      <c r="B71" s="26" t="s">
        <v>130</v>
      </c>
      <c r="D71" s="26" t="s">
        <v>131</v>
      </c>
    </row>
    <row r="72" spans="2:4" ht="20.25">
      <c r="B72" s="26" t="s">
        <v>132</v>
      </c>
      <c r="D72" s="26" t="s">
        <v>133</v>
      </c>
    </row>
  </sheetData>
  <sheetProtection/>
  <mergeCells count="5">
    <mergeCell ref="A1:A2"/>
    <mergeCell ref="B1:B2"/>
    <mergeCell ref="C1:E1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</dc:creator>
  <cp:keywords/>
  <dc:description/>
  <cp:lastModifiedBy>User</cp:lastModifiedBy>
  <cp:lastPrinted>2017-07-14T02:52:48Z</cp:lastPrinted>
  <dcterms:created xsi:type="dcterms:W3CDTF">2013-05-15T06:54:36Z</dcterms:created>
  <dcterms:modified xsi:type="dcterms:W3CDTF">2017-07-18T02:03:43Z</dcterms:modified>
  <cp:category/>
  <cp:version/>
  <cp:contentType/>
  <cp:contentStatus/>
</cp:coreProperties>
</file>